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codeName="ThisWorkbook" defaultThemeVersion="124226"/>
  <mc:AlternateContent xmlns:mc="http://schemas.openxmlformats.org/markup-compatibility/2006">
    <mc:Choice Requires="x15">
      <x15ac:absPath xmlns:x15ac="http://schemas.microsoft.com/office/spreadsheetml/2010/11/ac" url="S:\MACS\2024 MACS Manual Updates\MACS Manual Word Docs\Section III\"/>
    </mc:Choice>
  </mc:AlternateContent>
  <xr:revisionPtr revIDLastSave="0" documentId="13_ncr:1_{5F7941E8-6E49-4C1D-AE09-4AFDD81BB4C3}" xr6:coauthVersionLast="47" xr6:coauthVersionMax="47" xr10:uidLastSave="{00000000-0000-0000-0000-000000000000}"/>
  <workbookProtection workbookAlgorithmName="SHA-512" workbookHashValue="Z+y6tyUongDLYrshWQDY3CeIVxr1uTQavFLjOwwUFV+TcqaPbtklsS/WZeXNjGFqbdeesdh/iLfMrZ4IAIWliA==" workbookSaltValue="LE1NiFO2elk+05I3nIbxaw==" workbookSpinCount="100000" lockStructure="1"/>
  <bookViews>
    <workbookView xWindow="-120" yWindow="-120" windowWidth="29040" windowHeight="15840" tabRatio="801" activeTab="2" xr2:uid="{00000000-000D-0000-FFFF-FFFF00000000}"/>
  </bookViews>
  <sheets>
    <sheet name="App_Pg_1 (Required)" sheetId="2" r:id="rId1"/>
    <sheet name="App_Pg_1a Addndm (If Nec.)" sheetId="6" r:id="rId2"/>
    <sheet name="App_Pg 2 (Required)" sheetId="5" r:id="rId3"/>
    <sheet name="CFP1" sheetId="7" r:id="rId4"/>
    <sheet name="CFP2" sheetId="8" r:id="rId5"/>
  </sheets>
  <definedNames>
    <definedName name="_xlnm.Print_Area" localSheetId="2">'App_Pg 2 (Required)'!$A$1:$AH$53</definedName>
    <definedName name="_xlnm.Print_Area" localSheetId="0">'App_Pg_1 (Required)'!$A$1:$AE$51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4" i="8" l="1"/>
  <c r="H53" i="8"/>
  <c r="H52" i="8"/>
  <c r="H51" i="8"/>
  <c r="H50" i="8"/>
  <c r="H49" i="8"/>
  <c r="H48" i="8"/>
  <c r="H47" i="8"/>
  <c r="H46" i="8"/>
  <c r="H45" i="8"/>
  <c r="H44" i="8"/>
  <c r="H43" i="8"/>
  <c r="H42" i="8"/>
  <c r="H41" i="8"/>
  <c r="H40" i="8"/>
  <c r="H39" i="8"/>
  <c r="H38" i="8"/>
  <c r="H37" i="8"/>
  <c r="H36" i="8"/>
  <c r="H35" i="8"/>
  <c r="H34" i="8"/>
  <c r="H33" i="8"/>
  <c r="H32" i="8"/>
  <c r="H31" i="8"/>
  <c r="H30" i="8"/>
  <c r="H29" i="8"/>
  <c r="H28" i="8"/>
  <c r="H27" i="8"/>
  <c r="H26" i="8"/>
  <c r="H25" i="8"/>
  <c r="H24" i="8"/>
  <c r="H23" i="8"/>
  <c r="H22" i="8"/>
  <c r="H21" i="8"/>
  <c r="H20" i="8"/>
  <c r="H19" i="8"/>
  <c r="H18" i="8"/>
  <c r="H17" i="8"/>
  <c r="H16" i="8"/>
  <c r="H15" i="8"/>
  <c r="H14" i="8"/>
  <c r="H13" i="8"/>
  <c r="H12" i="8"/>
  <c r="H11" i="8"/>
  <c r="H10" i="8"/>
  <c r="H9" i="8"/>
  <c r="H8" i="8"/>
  <c r="H7" i="8"/>
  <c r="H6" i="8"/>
  <c r="AA43" i="2" l="1"/>
  <c r="U43" i="2"/>
  <c r="AA41" i="6"/>
  <c r="U41" i="6"/>
  <c r="AA42" i="6"/>
  <c r="U42" i="6"/>
  <c r="J10" i="5"/>
  <c r="D8" i="7" l="1"/>
  <c r="D7" i="7"/>
  <c r="D6" i="7"/>
  <c r="D5" i="7"/>
  <c r="AB21" i="7"/>
  <c r="AB23" i="7"/>
  <c r="AB22" i="7"/>
  <c r="AB20" i="7"/>
  <c r="AB25" i="7" l="1"/>
  <c r="AB24" i="7"/>
  <c r="AB19" i="7"/>
  <c r="AB18" i="7"/>
  <c r="AB17" i="7"/>
  <c r="AB16" i="7"/>
  <c r="AB15" i="7"/>
  <c r="H5" i="8"/>
  <c r="U34" i="2" l="1"/>
  <c r="U35" i="2"/>
  <c r="X6" i="6" l="1"/>
  <c r="U44" i="6" l="1"/>
  <c r="AA44" i="6" s="1"/>
  <c r="U43" i="6"/>
  <c r="AA43" i="6" s="1"/>
  <c r="U40" i="6"/>
  <c r="AA40" i="6" s="1"/>
  <c r="U39" i="6"/>
  <c r="AA39" i="6" s="1"/>
  <c r="U38" i="6"/>
  <c r="AA38" i="6" s="1"/>
  <c r="U37" i="6"/>
  <c r="AA37" i="6" s="1"/>
  <c r="U36" i="6"/>
  <c r="AA36" i="6" s="1"/>
  <c r="AA35" i="6"/>
  <c r="U35" i="6"/>
  <c r="U34" i="6"/>
  <c r="AA34" i="6" s="1"/>
  <c r="U33" i="6"/>
  <c r="AA33" i="6" s="1"/>
  <c r="U32" i="6"/>
  <c r="AA32" i="6" s="1"/>
  <c r="U31" i="6"/>
  <c r="AA31" i="6" s="1"/>
  <c r="U30" i="6"/>
  <c r="AA30" i="6" s="1"/>
  <c r="U29" i="6"/>
  <c r="AA29" i="6" s="1"/>
  <c r="U28" i="6"/>
  <c r="AA28" i="6" s="1"/>
  <c r="U27" i="6"/>
  <c r="AA27" i="6" s="1"/>
  <c r="U26" i="6"/>
  <c r="AA26" i="6" s="1"/>
  <c r="U25" i="6"/>
  <c r="AA25" i="6" s="1"/>
  <c r="U24" i="6"/>
  <c r="AA24" i="6" s="1"/>
  <c r="U23" i="6"/>
  <c r="AA23" i="6" s="1"/>
  <c r="U22" i="6"/>
  <c r="AA22" i="6" s="1"/>
  <c r="U21" i="6"/>
  <c r="AA21" i="6" s="1"/>
  <c r="U20" i="6"/>
  <c r="AA20" i="6" s="1"/>
  <c r="U19" i="6"/>
  <c r="AA19" i="6" s="1"/>
  <c r="U18" i="6"/>
  <c r="AA18" i="6" s="1"/>
  <c r="U17" i="6"/>
  <c r="AA17" i="6" s="1"/>
  <c r="U16" i="6"/>
  <c r="AA16" i="6" s="1"/>
  <c r="U15" i="6"/>
  <c r="AA15" i="6" s="1"/>
  <c r="U14" i="6"/>
  <c r="AA14" i="6" s="1"/>
  <c r="U13" i="6"/>
  <c r="AA13" i="6" s="1"/>
  <c r="U12" i="6"/>
  <c r="AA12" i="6" s="1"/>
  <c r="U11" i="6"/>
  <c r="AA11" i="6" s="1"/>
  <c r="U10" i="6"/>
  <c r="AA10" i="6" s="1"/>
  <c r="U9" i="6"/>
  <c r="AA9" i="6" s="1"/>
  <c r="U8" i="6"/>
  <c r="AA8" i="6" s="1"/>
  <c r="U7" i="6"/>
  <c r="AA7" i="6" s="1"/>
  <c r="U6" i="6"/>
  <c r="U46" i="2"/>
  <c r="AA46" i="2" s="1"/>
  <c r="U45" i="2"/>
  <c r="AA45" i="2" s="1"/>
  <c r="U44" i="2"/>
  <c r="AA44" i="2" s="1"/>
  <c r="U42" i="2"/>
  <c r="AA42" i="2" s="1"/>
  <c r="U41" i="2"/>
  <c r="AA41" i="2" s="1"/>
  <c r="U40" i="2"/>
  <c r="AA40" i="2" s="1"/>
  <c r="U39" i="2"/>
  <c r="AA39" i="2" s="1"/>
  <c r="U38" i="2"/>
  <c r="AA38" i="2" s="1"/>
  <c r="U37" i="2"/>
  <c r="AA37" i="2" s="1"/>
  <c r="U36" i="2"/>
  <c r="AA36" i="2" l="1"/>
  <c r="H55" i="8"/>
  <c r="AB26" i="7" s="1"/>
  <c r="AB30" i="7" s="1"/>
  <c r="U45" i="6"/>
  <c r="L47" i="2" s="1"/>
  <c r="AA6" i="6"/>
  <c r="AA35" i="2"/>
  <c r="AA34" i="2"/>
  <c r="U47" i="2" l="1"/>
  <c r="AA45" i="6"/>
  <c r="AA47" i="2" s="1"/>
  <c r="AA50" i="2" l="1"/>
</calcChain>
</file>

<file path=xl/sharedStrings.xml><?xml version="1.0" encoding="utf-8"?>
<sst xmlns="http://schemas.openxmlformats.org/spreadsheetml/2006/main" count="382" uniqueCount="290">
  <si>
    <t>MARYLAND AGRICULTURAL WATER QUALITY COST SHARE PROGRAM</t>
  </si>
  <si>
    <t>FOR</t>
  </si>
  <si>
    <t>MDA</t>
  </si>
  <si>
    <t>USE</t>
  </si>
  <si>
    <t>AGREEMENT NUMBER</t>
  </si>
  <si>
    <t>1)  SS/FID Number</t>
  </si>
  <si>
    <t>3)  Telephone Number</t>
  </si>
  <si>
    <t>4)  Farm / Tract #</t>
  </si>
  <si>
    <t>5)  Individual Request</t>
  </si>
  <si>
    <t>Pooling Agreement</t>
  </si>
  <si>
    <t>Public Land</t>
  </si>
  <si>
    <t>Landowner</t>
  </si>
  <si>
    <t>Tenant</t>
  </si>
  <si>
    <t>7)  Are you applying for cost sharing for this project from another program?  If yes, which program?</t>
  </si>
  <si>
    <t>Yes</t>
  </si>
  <si>
    <t>No</t>
  </si>
  <si>
    <t>8)  Have you installed soil conservation</t>
  </si>
  <si>
    <t>practices with SCD Assistance before?</t>
  </si>
  <si>
    <t>9)  Do you have a soil and water</t>
  </si>
  <si>
    <t>conservation plan for your farm?</t>
  </si>
  <si>
    <t>10)  I plan to start this project</t>
  </si>
  <si>
    <t>Mo.</t>
  </si>
  <si>
    <t>Year</t>
  </si>
  <si>
    <t>11)  It will be completed by:</t>
  </si>
  <si>
    <t xml:space="preserve">12)  </t>
  </si>
  <si>
    <t>APPLICANT'S CERTIFICATION</t>
  </si>
  <si>
    <t>Signature (Tenant, if applicable)</t>
  </si>
  <si>
    <t>Date</t>
  </si>
  <si>
    <t>Signature (Landowner)</t>
  </si>
  <si>
    <t>No.</t>
  </si>
  <si>
    <t xml:space="preserve">  13)</t>
  </si>
  <si>
    <t xml:space="preserve">  14)</t>
  </si>
  <si>
    <t>Project or Components</t>
  </si>
  <si>
    <t xml:space="preserve">  15)</t>
  </si>
  <si>
    <t>NRCS #</t>
  </si>
  <si>
    <t xml:space="preserve">  16)</t>
  </si>
  <si>
    <t>Extent Request</t>
  </si>
  <si>
    <t xml:space="preserve">  18)</t>
  </si>
  <si>
    <t xml:space="preserve">                                                                                      ESTIMATE OF ELIGIBLE COST</t>
  </si>
  <si>
    <t xml:space="preserve">  19)</t>
  </si>
  <si>
    <t>Quantity</t>
  </si>
  <si>
    <t xml:space="preserve">  20)</t>
  </si>
  <si>
    <t>Unit</t>
  </si>
  <si>
    <t xml:space="preserve">  21)</t>
  </si>
  <si>
    <t>Materials / Service</t>
  </si>
  <si>
    <t xml:space="preserve">  22)</t>
  </si>
  <si>
    <t>Flat Rate</t>
  </si>
  <si>
    <t xml:space="preserve">  23)</t>
  </si>
  <si>
    <t>Total</t>
  </si>
  <si>
    <t>Cost</t>
  </si>
  <si>
    <t xml:space="preserve">  24)</t>
  </si>
  <si>
    <t>Rate</t>
  </si>
  <si>
    <t xml:space="preserve">  25)</t>
  </si>
  <si>
    <t>State Cost</t>
  </si>
  <si>
    <t>TOTAL</t>
  </si>
  <si>
    <t xml:space="preserve">  26)</t>
  </si>
  <si>
    <t>Estimate of Co-Cost Sharing</t>
  </si>
  <si>
    <t xml:space="preserve">  27)</t>
  </si>
  <si>
    <t>Estimate of Eligible State Cost</t>
  </si>
  <si>
    <t>For SCD Use:                                    SECTION II - - TECHNICAL REPORT</t>
  </si>
  <si>
    <t>MACS MANUAL</t>
  </si>
  <si>
    <t>MDA-S0-1</t>
  </si>
  <si>
    <t>by: (Month / Year)</t>
  </si>
  <si>
    <t>(Month / Year)</t>
  </si>
  <si>
    <t>years)</t>
  </si>
  <si>
    <t>(</t>
  </si>
  <si>
    <t xml:space="preserve">Yes </t>
  </si>
  <si>
    <t xml:space="preserve"> No</t>
  </si>
  <si>
    <t>If no, explain below.</t>
  </si>
  <si>
    <t xml:space="preserve">Maintenance Life:  </t>
  </si>
  <si>
    <t>SECTION III - TECHNICAL DETERMINATION</t>
  </si>
  <si>
    <t>Total Tons of Soil being delivered to the Waters of the</t>
  </si>
  <si>
    <t xml:space="preserve"> 33)</t>
  </si>
  <si>
    <t>Watershed Segment Number</t>
  </si>
  <si>
    <t xml:space="preserve">  34)</t>
  </si>
  <si>
    <t>Geographic Area</t>
  </si>
  <si>
    <t xml:space="preserve">  35)</t>
  </si>
  <si>
    <t>Distance to waters of</t>
  </si>
  <si>
    <t>State (Tons per year)</t>
  </si>
  <si>
    <t>the state (feet)</t>
  </si>
  <si>
    <t>-</t>
  </si>
  <si>
    <t xml:space="preserve">  28)</t>
  </si>
  <si>
    <t>Acres</t>
  </si>
  <si>
    <t xml:space="preserve">  29)</t>
  </si>
  <si>
    <t>Before</t>
  </si>
  <si>
    <t xml:space="preserve">  30)</t>
  </si>
  <si>
    <t>After</t>
  </si>
  <si>
    <t xml:space="preserve">  31)</t>
  </si>
  <si>
    <t>Difference</t>
  </si>
  <si>
    <t xml:space="preserve"> 36)</t>
  </si>
  <si>
    <t>Will this project benefit land devoted to an agricultural activity?</t>
  </si>
  <si>
    <t>If NO, explain below</t>
  </si>
  <si>
    <t xml:space="preserve"> 37)</t>
  </si>
  <si>
    <t>Will this project reduce pollutants from being delivered to the waters of the state?</t>
  </si>
  <si>
    <t>T/YR</t>
  </si>
  <si>
    <t xml:space="preserve">  32)</t>
  </si>
  <si>
    <t>Circle Type(s) of Erosion:</t>
  </si>
  <si>
    <t xml:space="preserve"> 38)</t>
  </si>
  <si>
    <t xml:space="preserve"> 39)</t>
  </si>
  <si>
    <t>Predominant land use Capability Classes</t>
  </si>
  <si>
    <t>Benefitted:</t>
  </si>
  <si>
    <t xml:space="preserve"> 40)</t>
  </si>
  <si>
    <t>No. of Animal Units</t>
  </si>
  <si>
    <t xml:space="preserve"> 41)</t>
  </si>
  <si>
    <t>Animal Wastes Generated Daily</t>
  </si>
  <si>
    <t xml:space="preserve"> 42)</t>
  </si>
  <si>
    <t>Pasture Acres</t>
  </si>
  <si>
    <t xml:space="preserve"> and Type Served:</t>
  </si>
  <si>
    <t>Tons</t>
  </si>
  <si>
    <t xml:space="preserve">  43)</t>
  </si>
  <si>
    <t>Description of Water Quality Problem (Waterway Name)</t>
  </si>
  <si>
    <t xml:space="preserve"> 44)</t>
  </si>
  <si>
    <t>Cost-Effectiveness</t>
  </si>
  <si>
    <t xml:space="preserve"> 45)</t>
  </si>
  <si>
    <t>Operation and</t>
  </si>
  <si>
    <t>Management Plan</t>
  </si>
  <si>
    <t xml:space="preserve"> 46)</t>
  </si>
  <si>
    <t>Project Location</t>
  </si>
  <si>
    <t>SCD CERTIFICATION</t>
  </si>
  <si>
    <t>E</t>
  </si>
  <si>
    <t>N</t>
  </si>
  <si>
    <t xml:space="preserve"> 49)</t>
  </si>
  <si>
    <t>SECTION IV - DETERMINATION OF ELIGIBILITY</t>
  </si>
  <si>
    <t>For MDA Use</t>
  </si>
  <si>
    <t>Signature (MDA Representative)</t>
  </si>
  <si>
    <t>The Maryland Department of Agriculture has determined that this</t>
  </si>
  <si>
    <t>application (is) (is not) eligible for state cost sharing for the</t>
  </si>
  <si>
    <t>estimated amount shown at right.  If not, explain below.</t>
  </si>
  <si>
    <t>ESTIMATE OF COST SHARES:</t>
  </si>
  <si>
    <t>SECTION V - AGREEMENT APPROVAL</t>
  </si>
  <si>
    <t>The Maryland Department of Agriculture certifies this agreement for this project is in order, is signed by all</t>
  </si>
  <si>
    <t>Fund Source:</t>
  </si>
  <si>
    <t>Approval Amount:</t>
  </si>
  <si>
    <t>parties and is approved / pending approval by the Board of Public Works.</t>
  </si>
  <si>
    <t>$</t>
  </si>
  <si>
    <t>The Board of Public Works</t>
  </si>
  <si>
    <t>Approves:</t>
  </si>
  <si>
    <t>Disapproves:</t>
  </si>
  <si>
    <t>This Agreement is:</t>
  </si>
  <si>
    <t>this agreement.</t>
  </si>
  <si>
    <t xml:space="preserve">     for Federal Funds.</t>
  </si>
  <si>
    <t>Agenda Item Number:</t>
  </si>
  <si>
    <t>Date:</t>
  </si>
  <si>
    <t>Copy of Deed Located With:</t>
  </si>
  <si>
    <t>Liber/Folio #</t>
  </si>
  <si>
    <t>Account ID Number (from MD Property View):</t>
  </si>
  <si>
    <t xml:space="preserve">Permit Required: </t>
  </si>
  <si>
    <t>Y</t>
  </si>
  <si>
    <t xml:space="preserve">Y  </t>
  </si>
  <si>
    <t xml:space="preserve"> N    </t>
  </si>
  <si>
    <t>Horse License</t>
  </si>
  <si>
    <t xml:space="preserve"> #: </t>
  </si>
  <si>
    <t>(horse operations only)</t>
  </si>
  <si>
    <t>SECTION I - APPLICANT INFORMATION</t>
  </si>
  <si>
    <t>TOTAL               Page 2</t>
  </si>
  <si>
    <t>Estimate of State Eligible Cost Share amount must exceed $200 minimum.</t>
  </si>
  <si>
    <t>APPLICATION  - PAGE 1</t>
  </si>
  <si>
    <t>Share</t>
  </si>
  <si>
    <t>APPLICATION - PAGE 2</t>
  </si>
  <si>
    <t>APPLICATION  -  ADDENDUM  (If Necessary)</t>
  </si>
  <si>
    <t>TOTAL   COST FROM ADDENDUM</t>
  </si>
  <si>
    <t xml:space="preserve">Comments: </t>
  </si>
  <si>
    <t>48) Authorized Signature (Designated Technician)</t>
  </si>
  <si>
    <t>Authorized Signature (Chairman or Designee)</t>
  </si>
  <si>
    <t>Name/Farm Name</t>
  </si>
  <si>
    <t>Name (c/o)</t>
  </si>
  <si>
    <t>Address:</t>
  </si>
  <si>
    <t>City/State/Zip</t>
  </si>
  <si>
    <t xml:space="preserve">Address Changed </t>
  </si>
  <si>
    <t>MACS Account ID</t>
  </si>
  <si>
    <t>receive check) Include farm/corporate name (if any)</t>
  </si>
  <si>
    <t>6)  NAME and ADDRESS (of person or entity to</t>
  </si>
  <si>
    <t>2)  District</t>
  </si>
  <si>
    <t xml:space="preserve">State </t>
  </si>
  <si>
    <t>Cost-Share</t>
  </si>
  <si>
    <t xml:space="preserve">Co-cost shared                     </t>
  </si>
  <si>
    <t>Rev. 7/2015</t>
  </si>
  <si>
    <t>CLAIM FOR PAYMENT</t>
  </si>
  <si>
    <t>To be completed with the assistance of the Soil Conservation District</t>
  </si>
  <si>
    <t>1)</t>
  </si>
  <si>
    <t>NAME and ADDRESS (of check recipient)</t>
  </si>
  <si>
    <t>2)</t>
  </si>
  <si>
    <t>Completion Date (Mo/Day/Yr)</t>
  </si>
  <si>
    <t>3)</t>
  </si>
  <si>
    <t>4)</t>
  </si>
  <si>
    <t>Telephone Number</t>
  </si>
  <si>
    <t>5)</t>
  </si>
  <si>
    <t>Social Security Number / FID Number</t>
  </si>
  <si>
    <t>6)</t>
  </si>
  <si>
    <t>Practice Type</t>
  </si>
  <si>
    <t>7)</t>
  </si>
  <si>
    <t>Co-Cost shared?  If so, which program?</t>
  </si>
  <si>
    <t>8)</t>
  </si>
  <si>
    <t>Quantity and Unit</t>
  </si>
  <si>
    <t>9)</t>
  </si>
  <si>
    <t>10)</t>
  </si>
  <si>
    <t>Vendor</t>
  </si>
  <si>
    <t>11)</t>
  </si>
  <si>
    <t>Actual Unit</t>
  </si>
  <si>
    <t>12)</t>
  </si>
  <si>
    <t>(Less than or equal flat rate)</t>
  </si>
  <si>
    <t>16)  Co-Cost Sharing Amount If</t>
  </si>
  <si>
    <t>17)  Eligible State Cost-Share</t>
  </si>
  <si>
    <t>19)</t>
  </si>
  <si>
    <t xml:space="preserve">Participant's Certification - </t>
  </si>
  <si>
    <t>I certify that the Claim for Payment above represents a true and accurate accounting of eligible costs for the installation</t>
  </si>
  <si>
    <t>of the project approved in my cost-share agreement.  I hereby request cost-share payment.</t>
  </si>
  <si>
    <t>20)</t>
  </si>
  <si>
    <t>Final Cost Effectiveness</t>
  </si>
  <si>
    <t>Variable Rate</t>
  </si>
  <si>
    <t>21)</t>
  </si>
  <si>
    <t>Signature of Participant</t>
  </si>
  <si>
    <t>22)</t>
  </si>
  <si>
    <t>If project total above exceeds the total costs shown on the Final Cost Estimate Table, Section II of MDA-S-01 by 10% or more, list reason to account for the difference on an attached sheet.</t>
  </si>
  <si>
    <t>For SCD Use</t>
  </si>
  <si>
    <t>PERFORMANCE REPORT</t>
  </si>
  <si>
    <t>23)  Performance Report</t>
  </si>
  <si>
    <t>24)  Acres Benefitted</t>
  </si>
  <si>
    <t>Extent</t>
  </si>
  <si>
    <t>26)  Signature (Designated Technician)</t>
  </si>
  <si>
    <t>27)  Signature (Chairman or Designee)</t>
  </si>
  <si>
    <t>APPROVAL FOR PAYMENT</t>
  </si>
  <si>
    <t>28)  Approval</t>
  </si>
  <si>
    <t>29)  Payment</t>
  </si>
  <si>
    <t>THE MARYLAND DEPARTMENT OF AGRICULTURE RECOMMENDS NET</t>
  </si>
  <si>
    <t>PAYMENT FOR THIS PROJECT AS SHOWN AT LEFT</t>
  </si>
  <si>
    <t>30)</t>
  </si>
  <si>
    <t>Additional Funding Request</t>
  </si>
  <si>
    <t>31)  2nd Payment</t>
  </si>
  <si>
    <t>34)</t>
  </si>
  <si>
    <t>Signature</t>
  </si>
  <si>
    <t>32)  Total Monies Received by</t>
  </si>
  <si>
    <t>33)  Total to be Received by Applicant</t>
  </si>
  <si>
    <t>Applicant Per Farm to date.</t>
  </si>
  <si>
    <t>Page 2 of 2</t>
  </si>
  <si>
    <t>9)  Materials / Service</t>
  </si>
  <si>
    <t>10)  Vendor</t>
  </si>
  <si>
    <t>SECTION III</t>
  </si>
  <si>
    <t xml:space="preserve">SECTION III </t>
  </si>
  <si>
    <r>
      <t xml:space="preserve">I request cost-sharing under this program to solve an existing or potential water quality problem.  The project I have requested is needed to conserve soil and water resources.  I have read the program guidelines and understand the steps involved for approval.  </t>
    </r>
    <r>
      <rPr>
        <b/>
        <sz val="7"/>
        <rFont val="Arial"/>
        <family val="2"/>
      </rPr>
      <t>I understand I am not guaranteed cost-sharing funds until I have received a letter of approval and a copy of my signed and dated agreement from the Maryland Department of Agriculture. In order to receive payments for implementation of this practice, I agree to be in compliance with the state's nutrient management requirements (MD Agric. Code Ann.   §§8-801-8-806 and COMAR 15.20.06-08).</t>
    </r>
  </si>
  <si>
    <r>
      <t xml:space="preserve">17)  </t>
    </r>
    <r>
      <rPr>
        <sz val="8"/>
        <rFont val="Arial"/>
        <family val="2"/>
      </rPr>
      <t>Is the project shown at left the most cost effective measure to solve the existing or potential water quality problem?</t>
    </r>
  </si>
  <si>
    <r>
      <t xml:space="preserve">18) </t>
    </r>
    <r>
      <rPr>
        <b/>
        <sz val="7"/>
        <rFont val="Arial"/>
        <family val="2"/>
      </rPr>
      <t>Instructions to Participants</t>
    </r>
    <r>
      <rPr>
        <sz val="7"/>
        <rFont val="Arial"/>
        <family val="2"/>
      </rPr>
      <t xml:space="preserve"> - Print or type all </t>
    </r>
    <r>
      <rPr>
        <i/>
        <sz val="7"/>
        <rFont val="Arial"/>
        <family val="2"/>
      </rPr>
      <t>eligible</t>
    </r>
    <r>
      <rPr>
        <sz val="7"/>
        <rFont val="Arial"/>
        <family val="2"/>
      </rPr>
      <t xml:space="preserve"> costs on this statement.  If you need more space, use the back of this page.  Attach copies of all receipts or unpaid invoices to support the cost share requested.  Sign the certification below and submit it to the soil conservation district when this project is completed.  All bills must be itemized, show unit costs and be signed by participants.</t>
    </r>
  </si>
  <si>
    <r>
      <t xml:space="preserve">25)  </t>
    </r>
    <r>
      <rPr>
        <sz val="9"/>
        <rFont val="Arial"/>
        <family val="2"/>
      </rPr>
      <t xml:space="preserve">                                                   </t>
    </r>
  </si>
  <si>
    <t>11)  Actual</t>
  </si>
  <si>
    <t>Unit Cost</t>
  </si>
  <si>
    <t>12)  Flat</t>
  </si>
  <si>
    <t>8) Quantity and Unit</t>
  </si>
  <si>
    <t>15) Rate</t>
  </si>
  <si>
    <t>13) Total Eligible Cost</t>
  </si>
  <si>
    <t>13) Total Egigble Cost</t>
  </si>
  <si>
    <t>14) Final Eligble Cost Including Page 2</t>
  </si>
  <si>
    <t>The project shown in Section II Column 14 of Water Quality Project form has been performed to the extent shown at left and meets program standards.  The Soil Conservation District also certifies they have reviewed this Claim for Payment and approved the costs indicated above.</t>
  </si>
  <si>
    <t>√</t>
  </si>
  <si>
    <t>The</t>
  </si>
  <si>
    <t>SCD has reviewed this application and finds the project to be eligible</t>
  </si>
  <si>
    <t>and consistent with MACS program requirements.  The designated technician certifies the project meets USDA-NRCS Standards and Specifications and addresses the identified water quality concern.</t>
  </si>
  <si>
    <t>For SCD Use:</t>
  </si>
  <si>
    <t xml:space="preserve">If yes, does the SCD have a copy on file    </t>
  </si>
  <si>
    <t>District Comments (below)</t>
  </si>
  <si>
    <t>47)</t>
  </si>
  <si>
    <t>I</t>
  </si>
  <si>
    <t>II</t>
  </si>
  <si>
    <t>II e</t>
  </si>
  <si>
    <t>II w</t>
  </si>
  <si>
    <t>II s</t>
  </si>
  <si>
    <t>III</t>
  </si>
  <si>
    <t>III e</t>
  </si>
  <si>
    <t>III w</t>
  </si>
  <si>
    <t>III s</t>
  </si>
  <si>
    <t>IV</t>
  </si>
  <si>
    <t>IV e</t>
  </si>
  <si>
    <t>IV w</t>
  </si>
  <si>
    <t>IV s</t>
  </si>
  <si>
    <t>V</t>
  </si>
  <si>
    <t>V e</t>
  </si>
  <si>
    <t>V w</t>
  </si>
  <si>
    <t>V s</t>
  </si>
  <si>
    <t>VI</t>
  </si>
  <si>
    <t>VI e</t>
  </si>
  <si>
    <t>VI w</t>
  </si>
  <si>
    <t>VI s</t>
  </si>
  <si>
    <t>VII</t>
  </si>
  <si>
    <t>VII e</t>
  </si>
  <si>
    <t>VII w</t>
  </si>
  <si>
    <t>VII s</t>
  </si>
  <si>
    <t>VIII</t>
  </si>
  <si>
    <t>VIII e</t>
  </si>
  <si>
    <t>VIII w</t>
  </si>
  <si>
    <t>VIII s</t>
  </si>
  <si>
    <t>FEBRUARY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</si>
</sst>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numFmt numFmtId="165" formatCode="&quot;$&quot;#,##0.00"/>
    <numFmt numFmtId="166" formatCode="0.0%"/>
  </numFmts>
  <fonts count="15" x14ac:knownFonts="1">
    <font>
      <sz val="10"/>
      <name val="Arial"/>
    </font>
    <font>
      <sz val="8"/>
      <name val="Arial"/>
      <family val="2"/>
    </font>
    <font>
      <sz val="6"/>
      <name val="Arial"/>
      <family val="2"/>
    </font>
    <font>
      <sz val="10"/>
      <name val="Arial"/>
      <family val="2"/>
    </font>
    <font>
      <sz val="7"/>
      <name val="Arial"/>
      <family val="2"/>
    </font>
    <font>
      <sz val="14"/>
      <name val="Arial"/>
      <family val="2"/>
    </font>
    <font>
      <b/>
      <sz val="10"/>
      <name val="Arial"/>
      <family val="2"/>
    </font>
    <font>
      <b/>
      <sz val="8"/>
      <name val="Arial"/>
      <family val="2"/>
    </font>
    <font>
      <u/>
      <sz val="10"/>
      <name val="Arial"/>
      <family val="2"/>
    </font>
    <font>
      <b/>
      <sz val="7"/>
      <name val="Arial"/>
      <family val="2"/>
    </font>
    <font>
      <sz val="12"/>
      <name val="Arial"/>
      <family val="2"/>
    </font>
    <font>
      <sz val="9"/>
      <name val="Arial"/>
      <family val="2"/>
    </font>
    <font>
      <i/>
      <sz val="7"/>
      <name val="Arial"/>
      <family val="2"/>
    </font>
    <font>
      <sz val="6.5"/>
      <name val="Arial"/>
      <family val="2"/>
    </font>
    <font>
      <sz val="8"/>
      <name val="Segoe UI"/>
      <family val="2"/>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68">
    <border>
      <left/>
      <right/>
      <top/>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hair">
        <color indexed="64"/>
      </bottom>
      <diagonal/>
    </border>
    <border>
      <left/>
      <right style="medium">
        <color indexed="64"/>
      </right>
      <top style="medium">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ck">
        <color indexed="64"/>
      </left>
      <right/>
      <top style="thin">
        <color indexed="64"/>
      </top>
      <bottom/>
      <diagonal/>
    </border>
    <border>
      <left style="thick">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hair">
        <color indexed="64"/>
      </right>
      <top/>
      <bottom style="thin">
        <color indexed="64"/>
      </bottom>
      <diagonal/>
    </border>
    <border>
      <left style="medium">
        <color indexed="64"/>
      </left>
      <right style="hair">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s>
  <cellStyleXfs count="1">
    <xf numFmtId="0" fontId="0" fillId="0" borderId="0"/>
  </cellStyleXfs>
  <cellXfs count="584">
    <xf numFmtId="0" fontId="0" fillId="0" borderId="0" xfId="0"/>
    <xf numFmtId="0" fontId="1" fillId="0" borderId="0" xfId="0" applyFont="1"/>
    <xf numFmtId="0" fontId="2" fillId="0" borderId="0" xfId="0" applyFont="1"/>
    <xf numFmtId="0" fontId="4" fillId="0" borderId="0" xfId="0" applyFont="1"/>
    <xf numFmtId="0" fontId="3" fillId="0" borderId="0" xfId="0" applyFont="1"/>
    <xf numFmtId="0" fontId="4" fillId="0" borderId="2" xfId="0" applyFont="1" applyBorder="1"/>
    <xf numFmtId="0" fontId="4" fillId="0" borderId="5" xfId="0" applyFont="1" applyBorder="1"/>
    <xf numFmtId="0" fontId="4" fillId="0" borderId="7" xfId="0" applyFont="1" applyBorder="1"/>
    <xf numFmtId="0" fontId="4" fillId="0" borderId="6" xfId="0" applyFont="1" applyBorder="1"/>
    <xf numFmtId="0" fontId="4" fillId="0" borderId="14" xfId="0" applyFont="1" applyBorder="1"/>
    <xf numFmtId="0" fontId="2" fillId="0" borderId="6" xfId="0" applyFont="1" applyBorder="1"/>
    <xf numFmtId="0" fontId="2" fillId="0" borderId="14" xfId="0" applyFont="1" applyBorder="1"/>
    <xf numFmtId="0" fontId="3" fillId="0" borderId="44" xfId="0" applyFont="1" applyBorder="1" applyAlignment="1" applyProtection="1">
      <alignment horizontal="center"/>
      <protection locked="0"/>
    </xf>
    <xf numFmtId="0" fontId="3" fillId="0" borderId="45" xfId="0" applyFont="1" applyBorder="1" applyAlignment="1" applyProtection="1">
      <alignment horizontal="center"/>
      <protection locked="0"/>
    </xf>
    <xf numFmtId="0" fontId="4" fillId="0" borderId="45" xfId="0" applyFont="1" applyBorder="1" applyAlignment="1">
      <alignment horizontal="center"/>
    </xf>
    <xf numFmtId="0" fontId="3" fillId="0" borderId="11" xfId="0" applyFont="1" applyBorder="1" applyAlignment="1" applyProtection="1">
      <alignment horizontal="center"/>
      <protection locked="0"/>
    </xf>
    <xf numFmtId="0" fontId="4" fillId="0" borderId="3" xfId="0" applyFont="1" applyBorder="1"/>
    <xf numFmtId="0" fontId="4" fillId="0" borderId="1" xfId="0" applyFont="1" applyBorder="1"/>
    <xf numFmtId="0" fontId="4" fillId="0" borderId="4" xfId="0" applyFont="1" applyBorder="1"/>
    <xf numFmtId="0" fontId="3" fillId="0" borderId="35" xfId="0" applyFont="1" applyBorder="1" applyProtection="1">
      <protection locked="0"/>
    </xf>
    <xf numFmtId="0" fontId="2" fillId="0" borderId="4" xfId="0" applyFont="1" applyBorder="1"/>
    <xf numFmtId="0" fontId="2" fillId="0" borderId="3" xfId="0" applyFont="1" applyBorder="1"/>
    <xf numFmtId="0" fontId="2" fillId="0" borderId="1" xfId="0" applyFont="1" applyBorder="1"/>
    <xf numFmtId="0" fontId="2" fillId="0" borderId="7" xfId="0" applyFont="1" applyBorder="1"/>
    <xf numFmtId="0" fontId="4" fillId="0" borderId="4" xfId="0" applyFont="1" applyBorder="1" applyAlignment="1">
      <alignment vertical="center"/>
    </xf>
    <xf numFmtId="0" fontId="4" fillId="0" borderId="14" xfId="0" applyFont="1" applyBorder="1" applyAlignment="1">
      <alignment vertical="center"/>
    </xf>
    <xf numFmtId="0" fontId="2" fillId="0" borderId="2" xfId="0" applyFont="1" applyBorder="1"/>
    <xf numFmtId="0" fontId="2" fillId="0" borderId="6" xfId="0" applyFont="1" applyBorder="1" applyAlignment="1">
      <alignment horizontal="center"/>
    </xf>
    <xf numFmtId="0" fontId="4" fillId="0" borderId="11" xfId="0" applyFont="1" applyBorder="1"/>
    <xf numFmtId="0" fontId="4" fillId="0" borderId="13" xfId="0" applyFont="1" applyBorder="1"/>
    <xf numFmtId="0" fontId="4" fillId="0" borderId="12" xfId="0" applyFont="1" applyBorder="1"/>
    <xf numFmtId="0" fontId="3" fillId="0" borderId="4" xfId="0" applyFont="1" applyBorder="1"/>
    <xf numFmtId="0" fontId="3" fillId="0" borderId="1" xfId="0" applyFont="1" applyBorder="1"/>
    <xf numFmtId="0" fontId="4" fillId="0" borderId="10" xfId="0" applyFont="1" applyBorder="1"/>
    <xf numFmtId="0" fontId="4" fillId="0" borderId="8" xfId="0" applyFont="1" applyBorder="1"/>
    <xf numFmtId="0" fontId="4" fillId="0" borderId="9" xfId="0" applyFont="1" applyBorder="1"/>
    <xf numFmtId="0" fontId="4" fillId="0" borderId="29" xfId="0" applyFont="1" applyBorder="1"/>
    <xf numFmtId="0" fontId="4" fillId="0" borderId="30" xfId="0" applyFont="1" applyBorder="1"/>
    <xf numFmtId="0" fontId="4" fillId="0" borderId="43" xfId="0" applyFont="1" applyBorder="1"/>
    <xf numFmtId="0" fontId="4" fillId="0" borderId="25" xfId="0" applyFont="1" applyBorder="1"/>
    <xf numFmtId="0" fontId="4" fillId="0" borderId="26" xfId="0" applyFont="1" applyBorder="1"/>
    <xf numFmtId="0" fontId="4" fillId="0" borderId="27" xfId="0" applyFont="1" applyBorder="1"/>
    <xf numFmtId="0" fontId="3" fillId="0" borderId="47" xfId="0" applyFont="1" applyBorder="1"/>
    <xf numFmtId="0" fontId="3" fillId="0" borderId="6" xfId="0" applyFont="1" applyBorder="1"/>
    <xf numFmtId="0" fontId="3" fillId="0" borderId="22" xfId="0" applyFont="1" applyBorder="1"/>
    <xf numFmtId="0" fontId="3" fillId="0" borderId="13" xfId="0" applyFont="1" applyBorder="1"/>
    <xf numFmtId="0" fontId="3" fillId="0" borderId="39" xfId="0" applyFont="1" applyBorder="1"/>
    <xf numFmtId="0" fontId="3" fillId="0" borderId="26" xfId="0" applyFont="1" applyBorder="1"/>
    <xf numFmtId="0" fontId="4" fillId="0" borderId="35" xfId="0" applyFont="1" applyBorder="1" applyProtection="1">
      <protection locked="0"/>
    </xf>
    <xf numFmtId="0" fontId="3" fillId="0" borderId="11" xfId="0" applyFont="1" applyBorder="1"/>
    <xf numFmtId="49" fontId="3" fillId="0" borderId="0" xfId="0" applyNumberFormat="1" applyFont="1"/>
    <xf numFmtId="0" fontId="2" fillId="0" borderId="15" xfId="0" applyFont="1" applyBorder="1"/>
    <xf numFmtId="0" fontId="1" fillId="0" borderId="1" xfId="0" applyFont="1" applyBorder="1"/>
    <xf numFmtId="0" fontId="2" fillId="0" borderId="17" xfId="0" applyFont="1" applyBorder="1"/>
    <xf numFmtId="0" fontId="2" fillId="0" borderId="23" xfId="0" applyFont="1" applyBorder="1"/>
    <xf numFmtId="0" fontId="1" fillId="0" borderId="6" xfId="0" applyFont="1" applyBorder="1"/>
    <xf numFmtId="0" fontId="2" fillId="0" borderId="24" xfId="0" applyFont="1" applyBorder="1"/>
    <xf numFmtId="0" fontId="2" fillId="2" borderId="15"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4" xfId="0" applyFont="1" applyFill="1" applyBorder="1" applyAlignment="1">
      <alignment horizontal="center" vertical="center"/>
    </xf>
    <xf numFmtId="0" fontId="3" fillId="0" borderId="0" xfId="0" applyFont="1" applyAlignment="1">
      <alignment horizontal="right"/>
    </xf>
    <xf numFmtId="0" fontId="3" fillId="0" borderId="8" xfId="0" applyFont="1" applyBorder="1"/>
    <xf numFmtId="0" fontId="1" fillId="0" borderId="29" xfId="0" applyFont="1" applyBorder="1"/>
    <xf numFmtId="0" fontId="3" fillId="0" borderId="30" xfId="0" applyFont="1" applyBorder="1"/>
    <xf numFmtId="0" fontId="1" fillId="0" borderId="34" xfId="0" applyFont="1" applyBorder="1"/>
    <xf numFmtId="0" fontId="1" fillId="0" borderId="16" xfId="0" applyFont="1" applyBorder="1"/>
    <xf numFmtId="0" fontId="1" fillId="0" borderId="2" xfId="0" applyFont="1" applyBorder="1"/>
    <xf numFmtId="0" fontId="1" fillId="0" borderId="19" xfId="0" applyFont="1" applyBorder="1"/>
    <xf numFmtId="0" fontId="1" fillId="0" borderId="8" xfId="0" applyFont="1" applyBorder="1"/>
    <xf numFmtId="0" fontId="1" fillId="0" borderId="9" xfId="0" applyFont="1" applyBorder="1"/>
    <xf numFmtId="0" fontId="1" fillId="0" borderId="10" xfId="0" applyFont="1" applyBorder="1"/>
    <xf numFmtId="0" fontId="3" fillId="0" borderId="20" xfId="0" applyFont="1" applyBorder="1"/>
    <xf numFmtId="0" fontId="2" fillId="0" borderId="31" xfId="0" applyFont="1" applyBorder="1"/>
    <xf numFmtId="0" fontId="3" fillId="0" borderId="32" xfId="0" applyFont="1" applyBorder="1"/>
    <xf numFmtId="0" fontId="2" fillId="0" borderId="28" xfId="0" applyFont="1" applyBorder="1"/>
    <xf numFmtId="0" fontId="2" fillId="0" borderId="33" xfId="0" applyFont="1" applyBorder="1"/>
    <xf numFmtId="0" fontId="10" fillId="0" borderId="7" xfId="0" applyFont="1" applyBorder="1" applyAlignment="1">
      <alignment horizontal="center"/>
    </xf>
    <xf numFmtId="0" fontId="10" fillId="0" borderId="6" xfId="0" applyFont="1" applyBorder="1" applyAlignment="1">
      <alignment horizontal="center"/>
    </xf>
    <xf numFmtId="0" fontId="2" fillId="0" borderId="16" xfId="0" applyFont="1" applyBorder="1"/>
    <xf numFmtId="0" fontId="2" fillId="0" borderId="5" xfId="0" applyFont="1" applyBorder="1"/>
    <xf numFmtId="0" fontId="2" fillId="0" borderId="15" xfId="0" applyFont="1" applyBorder="1" applyAlignment="1">
      <alignment horizontal="left" vertical="top"/>
    </xf>
    <xf numFmtId="0" fontId="2" fillId="0" borderId="1" xfId="0" applyFont="1" applyBorder="1" applyAlignment="1">
      <alignment horizontal="left" vertical="top"/>
    </xf>
    <xf numFmtId="0" fontId="2" fillId="0" borderId="16" xfId="0" applyFont="1" applyBorder="1" applyAlignment="1">
      <alignment horizontal="left" vertical="top"/>
    </xf>
    <xf numFmtId="0" fontId="2" fillId="0" borderId="0" xfId="0" applyFont="1" applyAlignment="1">
      <alignment horizontal="left" vertical="top"/>
    </xf>
    <xf numFmtId="0" fontId="3" fillId="0" borderId="23" xfId="0" applyFont="1" applyBorder="1" applyAlignment="1">
      <alignment horizontal="left" vertical="top"/>
    </xf>
    <xf numFmtId="0" fontId="3" fillId="0" borderId="6" xfId="0" applyFont="1" applyBorder="1" applyAlignment="1">
      <alignment horizontal="left" vertical="top"/>
    </xf>
    <xf numFmtId="0" fontId="2" fillId="0" borderId="0" xfId="0" applyFont="1" applyAlignment="1">
      <alignment horizontal="left" wrapText="1"/>
    </xf>
    <xf numFmtId="0" fontId="2" fillId="0" borderId="3" xfId="0" applyFont="1" applyBorder="1" applyAlignment="1">
      <alignment horizontal="left" wrapText="1"/>
    </xf>
    <xf numFmtId="0" fontId="2" fillId="0" borderId="0" xfId="0" applyFont="1" applyAlignment="1">
      <alignment wrapText="1"/>
    </xf>
    <xf numFmtId="0" fontId="2" fillId="0" borderId="18" xfId="0" applyFont="1" applyBorder="1" applyAlignment="1">
      <alignment wrapText="1"/>
    </xf>
    <xf numFmtId="0" fontId="2" fillId="0" borderId="19" xfId="0" applyFont="1" applyBorder="1"/>
    <xf numFmtId="0" fontId="2" fillId="0" borderId="8" xfId="0" applyFont="1" applyBorder="1"/>
    <xf numFmtId="0" fontId="2" fillId="0" borderId="8" xfId="0" applyFont="1" applyBorder="1" applyAlignment="1">
      <alignment vertical="top" wrapText="1"/>
    </xf>
    <xf numFmtId="0" fontId="2" fillId="0" borderId="10" xfId="0" applyFont="1" applyBorder="1" applyAlignment="1">
      <alignment vertical="top" wrapText="1"/>
    </xf>
    <xf numFmtId="0" fontId="2" fillId="0" borderId="20" xfId="0" applyFont="1" applyBorder="1" applyAlignment="1">
      <alignment vertical="top" wrapText="1"/>
    </xf>
    <xf numFmtId="0" fontId="2" fillId="0" borderId="21" xfId="0" applyFont="1" applyBorder="1"/>
    <xf numFmtId="0" fontId="2" fillId="0" borderId="13" xfId="0" applyFont="1" applyBorder="1"/>
    <xf numFmtId="0" fontId="3" fillId="0" borderId="13" xfId="0" applyFont="1" applyBorder="1" applyProtection="1">
      <protection locked="0"/>
    </xf>
    <xf numFmtId="0" fontId="2" fillId="0" borderId="12" xfId="0" applyFont="1" applyBorder="1"/>
    <xf numFmtId="0" fontId="2" fillId="2" borderId="11" xfId="0" applyFont="1" applyFill="1" applyBorder="1"/>
    <xf numFmtId="0" fontId="2" fillId="2" borderId="13" xfId="0" applyFont="1" applyFill="1" applyBorder="1"/>
    <xf numFmtId="0" fontId="2" fillId="2" borderId="12" xfId="0" applyFont="1" applyFill="1" applyBorder="1"/>
    <xf numFmtId="0" fontId="7" fillId="0" borderId="21" xfId="0" applyFont="1" applyBorder="1"/>
    <xf numFmtId="0" fontId="3" fillId="2" borderId="4" xfId="0" applyFont="1" applyFill="1" applyBorder="1"/>
    <xf numFmtId="0" fontId="3" fillId="2" borderId="14" xfId="0" applyFont="1" applyFill="1" applyBorder="1"/>
    <xf numFmtId="0" fontId="1" fillId="0" borderId="15" xfId="0" applyFont="1" applyBorder="1"/>
    <xf numFmtId="0" fontId="2" fillId="0" borderId="11" xfId="0" applyFont="1" applyBorder="1" applyAlignment="1">
      <alignment vertical="center"/>
    </xf>
    <xf numFmtId="0" fontId="1" fillId="0" borderId="13" xfId="0" applyFont="1" applyBorder="1" applyAlignment="1">
      <alignment vertical="center"/>
    </xf>
    <xf numFmtId="0" fontId="2" fillId="0" borderId="13" xfId="0" applyFont="1" applyBorder="1" applyAlignment="1">
      <alignment vertical="center"/>
    </xf>
    <xf numFmtId="0" fontId="2" fillId="0" borderId="12" xfId="0" applyFont="1" applyBorder="1" applyAlignment="1">
      <alignment vertical="center"/>
    </xf>
    <xf numFmtId="0" fontId="2" fillId="0" borderId="9" xfId="0" applyFont="1" applyBorder="1"/>
    <xf numFmtId="0" fontId="2" fillId="0" borderId="25" xfId="0" applyFont="1" applyBorder="1" applyAlignment="1">
      <alignment vertical="center"/>
    </xf>
    <xf numFmtId="0" fontId="1" fillId="0" borderId="26"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3" fillId="0" borderId="12" xfId="0" applyFont="1" applyBorder="1" applyAlignment="1" applyProtection="1">
      <alignment horizontal="center"/>
      <protection locked="0"/>
    </xf>
    <xf numFmtId="0" fontId="10" fillId="0" borderId="0" xfId="0" applyFont="1" applyAlignment="1">
      <alignment horizontal="center"/>
    </xf>
    <xf numFmtId="0" fontId="10" fillId="0" borderId="2" xfId="0" applyFont="1" applyBorder="1" applyAlignment="1">
      <alignment vertical="top"/>
    </xf>
    <xf numFmtId="0" fontId="10" fillId="0" borderId="0" xfId="0" applyFont="1" applyAlignment="1">
      <alignment vertical="top"/>
    </xf>
    <xf numFmtId="0" fontId="10" fillId="0" borderId="5" xfId="0" applyFont="1" applyBorder="1" applyAlignment="1">
      <alignment vertical="top"/>
    </xf>
    <xf numFmtId="0" fontId="10" fillId="0" borderId="10" xfId="0" applyFont="1" applyBorder="1" applyAlignment="1">
      <alignment vertical="top"/>
    </xf>
    <xf numFmtId="0" fontId="10" fillId="0" borderId="8" xfId="0" applyFont="1" applyBorder="1" applyAlignment="1">
      <alignment vertical="top"/>
    </xf>
    <xf numFmtId="0" fontId="10" fillId="0" borderId="9" xfId="0" applyFont="1" applyBorder="1" applyAlignment="1">
      <alignment vertical="top"/>
    </xf>
    <xf numFmtId="0" fontId="3" fillId="0" borderId="53" xfId="0" applyFont="1" applyBorder="1" applyProtection="1">
      <protection locked="0"/>
    </xf>
    <xf numFmtId="0" fontId="3" fillId="0" borderId="56" xfId="0" applyFont="1" applyBorder="1" applyAlignment="1" applyProtection="1">
      <alignment horizontal="center"/>
      <protection locked="0"/>
    </xf>
    <xf numFmtId="0" fontId="4" fillId="0" borderId="2" xfId="0" applyFont="1" applyBorder="1" applyAlignment="1">
      <alignment vertical="center" wrapText="1"/>
    </xf>
    <xf numFmtId="0" fontId="9" fillId="0" borderId="0" xfId="0" applyFont="1" applyAlignment="1">
      <alignment vertical="center"/>
    </xf>
    <xf numFmtId="0" fontId="4" fillId="0" borderId="0" xfId="0" applyFont="1" applyAlignment="1">
      <alignment vertical="center" wrapText="1"/>
    </xf>
    <xf numFmtId="0" fontId="4" fillId="0" borderId="0" xfId="0" applyFont="1" applyAlignment="1">
      <alignment vertical="center"/>
    </xf>
    <xf numFmtId="0" fontId="4" fillId="0" borderId="0" xfId="0" applyFont="1" applyAlignment="1">
      <alignment vertical="top"/>
    </xf>
    <xf numFmtId="0" fontId="4" fillId="0" borderId="2" xfId="0" applyFont="1" applyBorder="1" applyAlignment="1">
      <alignment vertical="center"/>
    </xf>
    <xf numFmtId="0" fontId="4" fillId="0" borderId="0" xfId="0" applyFont="1" applyAlignment="1">
      <alignment horizontal="center"/>
    </xf>
    <xf numFmtId="0" fontId="1" fillId="0" borderId="3" xfId="0" applyFont="1" applyBorder="1" applyAlignment="1">
      <alignment horizontal="left"/>
    </xf>
    <xf numFmtId="0" fontId="7" fillId="0" borderId="1" xfId="0" applyFont="1" applyBorder="1" applyAlignment="1">
      <alignment horizontal="center"/>
    </xf>
    <xf numFmtId="0" fontId="7" fillId="0" borderId="4" xfId="0" applyFont="1" applyBorder="1" applyAlignment="1">
      <alignment horizontal="center"/>
    </xf>
    <xf numFmtId="0" fontId="1" fillId="0" borderId="3" xfId="0" applyFont="1" applyBorder="1"/>
    <xf numFmtId="0" fontId="11" fillId="0" borderId="7" xfId="0" applyFont="1" applyBorder="1" applyAlignment="1">
      <alignment horizontal="center"/>
    </xf>
    <xf numFmtId="0" fontId="4" fillId="0" borderId="1" xfId="0" applyFont="1" applyBorder="1" applyAlignment="1">
      <alignment horizontal="center"/>
    </xf>
    <xf numFmtId="0" fontId="4" fillId="0" borderId="4" xfId="0" applyFont="1" applyBorder="1" applyAlignment="1">
      <alignment horizontal="center"/>
    </xf>
    <xf numFmtId="0" fontId="13" fillId="0" borderId="1" xfId="0" applyFont="1" applyBorder="1" applyAlignment="1">
      <alignment horizontal="center"/>
    </xf>
    <xf numFmtId="0" fontId="13" fillId="0" borderId="1" xfId="0" applyFont="1" applyBorder="1"/>
    <xf numFmtId="0" fontId="13" fillId="0" borderId="4" xfId="0" applyFont="1" applyBorder="1" applyAlignment="1">
      <alignment horizontal="center"/>
    </xf>
    <xf numFmtId="0" fontId="7" fillId="0" borderId="7" xfId="0" applyFont="1" applyBorder="1" applyAlignment="1">
      <alignment horizontal="left"/>
    </xf>
    <xf numFmtId="0" fontId="7" fillId="0" borderId="6" xfId="0" applyFont="1" applyBorder="1" applyAlignment="1">
      <alignment horizontal="center"/>
    </xf>
    <xf numFmtId="0" fontId="7" fillId="0" borderId="14" xfId="0" applyFont="1" applyBorder="1" applyAlignment="1">
      <alignment horizontal="center"/>
    </xf>
    <xf numFmtId="0" fontId="4" fillId="2" borderId="3" xfId="0" applyFont="1" applyFill="1" applyBorder="1"/>
    <xf numFmtId="0" fontId="4" fillId="2" borderId="1" xfId="0" applyFont="1" applyFill="1" applyBorder="1"/>
    <xf numFmtId="0" fontId="4" fillId="2" borderId="4" xfId="0" applyFont="1" applyFill="1" applyBorder="1"/>
    <xf numFmtId="0" fontId="4" fillId="2" borderId="2" xfId="0" applyFont="1" applyFill="1" applyBorder="1"/>
    <xf numFmtId="0" fontId="4" fillId="2" borderId="0" xfId="0" applyFont="1" applyFill="1"/>
    <xf numFmtId="0" fontId="4" fillId="2" borderId="5" xfId="0" applyFont="1" applyFill="1" applyBorder="1"/>
    <xf numFmtId="0" fontId="4" fillId="2" borderId="7" xfId="0" applyFont="1" applyFill="1" applyBorder="1"/>
    <xf numFmtId="0" fontId="4" fillId="2" borderId="6" xfId="0" applyFont="1" applyFill="1" applyBorder="1"/>
    <xf numFmtId="0" fontId="4" fillId="2" borderId="14" xfId="0" applyFont="1" applyFill="1" applyBorder="1"/>
    <xf numFmtId="0" fontId="10" fillId="0" borderId="0" xfId="0" applyFont="1"/>
    <xf numFmtId="4" fontId="10" fillId="0" borderId="0" xfId="0" applyNumberFormat="1" applyFont="1"/>
    <xf numFmtId="0" fontId="3" fillId="0" borderId="35" xfId="0" applyFont="1" applyBorder="1" applyAlignment="1" applyProtection="1">
      <alignment horizontal="left"/>
      <protection locked="0"/>
    </xf>
    <xf numFmtId="165" fontId="3" fillId="0" borderId="35" xfId="0" applyNumberFormat="1" applyFont="1" applyBorder="1" applyAlignment="1" applyProtection="1">
      <alignment horizontal="center"/>
      <protection locked="0"/>
    </xf>
    <xf numFmtId="4" fontId="3" fillId="0" borderId="35" xfId="0" applyNumberFormat="1" applyFont="1" applyBorder="1" applyAlignment="1">
      <alignment horizontal="center" shrinkToFit="1"/>
    </xf>
    <xf numFmtId="4" fontId="3" fillId="0" borderId="35" xfId="0" applyNumberFormat="1" applyFont="1" applyBorder="1" applyAlignment="1" applyProtection="1">
      <alignment horizontal="center"/>
      <protection locked="0"/>
    </xf>
    <xf numFmtId="0" fontId="3" fillId="0" borderId="54" xfId="0" applyFont="1" applyBorder="1" applyAlignment="1" applyProtection="1">
      <alignment horizontal="center"/>
      <protection locked="0"/>
    </xf>
    <xf numFmtId="0" fontId="3" fillId="0" borderId="57" xfId="0" applyFont="1" applyBorder="1" applyAlignment="1" applyProtection="1">
      <alignment horizontal="left"/>
      <protection locked="0"/>
    </xf>
    <xf numFmtId="165" fontId="3" fillId="0" borderId="57" xfId="0" applyNumberFormat="1" applyFont="1" applyBorder="1" applyAlignment="1" applyProtection="1">
      <alignment horizontal="center"/>
      <protection locked="0"/>
    </xf>
    <xf numFmtId="4" fontId="3" fillId="0" borderId="57" xfId="0" applyNumberFormat="1" applyFont="1" applyBorder="1" applyAlignment="1" applyProtection="1">
      <alignment horizontal="center"/>
      <protection locked="0"/>
    </xf>
    <xf numFmtId="0" fontId="5" fillId="0" borderId="7" xfId="0" applyFont="1" applyBorder="1" applyAlignment="1" applyProtection="1">
      <alignment horizontal="center"/>
      <protection locked="0"/>
    </xf>
    <xf numFmtId="0" fontId="5" fillId="0" borderId="36" xfId="0" applyFont="1" applyBorder="1" applyAlignment="1" applyProtection="1">
      <alignment horizontal="left"/>
      <protection locked="0"/>
    </xf>
    <xf numFmtId="4" fontId="5" fillId="0" borderId="36" xfId="0" applyNumberFormat="1" applyFont="1" applyBorder="1" applyAlignment="1" applyProtection="1">
      <alignment horizontal="center"/>
      <protection locked="0"/>
    </xf>
    <xf numFmtId="4" fontId="3" fillId="0" borderId="36" xfId="0" applyNumberFormat="1" applyFont="1" applyBorder="1" applyAlignment="1" applyProtection="1">
      <alignment horizontal="center" shrinkToFit="1"/>
      <protection locked="0"/>
    </xf>
    <xf numFmtId="49" fontId="5" fillId="0" borderId="0" xfId="0" applyNumberFormat="1" applyFont="1"/>
    <xf numFmtId="0" fontId="1" fillId="0" borderId="6" xfId="0" applyFont="1" applyBorder="1" applyAlignment="1">
      <alignment vertical="center"/>
    </xf>
    <xf numFmtId="0" fontId="5" fillId="0" borderId="14" xfId="0" applyFont="1" applyBorder="1" applyAlignment="1" applyProtection="1">
      <alignment horizontal="center"/>
      <protection locked="0"/>
    </xf>
    <xf numFmtId="49" fontId="5" fillId="0" borderId="0" xfId="0" applyNumberFormat="1" applyFont="1" applyAlignment="1">
      <alignment horizontal="center"/>
    </xf>
    <xf numFmtId="0" fontId="3" fillId="0" borderId="0" xfId="0" applyFont="1" applyAlignment="1">
      <alignment horizontal="center"/>
    </xf>
    <xf numFmtId="4" fontId="4" fillId="0" borderId="5" xfId="0" applyNumberFormat="1" applyFont="1" applyBorder="1"/>
    <xf numFmtId="4" fontId="1" fillId="0" borderId="4" xfId="0" applyNumberFormat="1" applyFont="1" applyBorder="1"/>
    <xf numFmtId="0" fontId="1" fillId="0" borderId="38" xfId="0" applyFont="1" applyBorder="1"/>
    <xf numFmtId="4" fontId="1" fillId="0" borderId="38" xfId="0" applyNumberFormat="1" applyFont="1" applyBorder="1" applyAlignment="1">
      <alignment horizontal="left"/>
    </xf>
    <xf numFmtId="4" fontId="1" fillId="0" borderId="38" xfId="0" applyNumberFormat="1" applyFont="1" applyBorder="1"/>
    <xf numFmtId="0" fontId="1" fillId="0" borderId="33" xfId="0" applyFont="1" applyBorder="1"/>
    <xf numFmtId="4" fontId="1" fillId="0" borderId="33" xfId="0" applyNumberFormat="1" applyFont="1" applyBorder="1" applyAlignment="1">
      <alignment horizontal="center"/>
    </xf>
    <xf numFmtId="4" fontId="1" fillId="0" borderId="5" xfId="0" applyNumberFormat="1" applyFont="1" applyBorder="1" applyAlignment="1">
      <alignment horizontal="center"/>
    </xf>
    <xf numFmtId="166" fontId="3" fillId="0" borderId="35" xfId="0" applyNumberFormat="1" applyFont="1" applyBorder="1" applyAlignment="1" applyProtection="1">
      <alignment horizontal="center"/>
      <protection locked="0"/>
    </xf>
    <xf numFmtId="166" fontId="3" fillId="0" borderId="57" xfId="0" applyNumberFormat="1" applyFont="1" applyBorder="1" applyAlignment="1" applyProtection="1">
      <alignment horizontal="center"/>
      <protection locked="0"/>
    </xf>
    <xf numFmtId="0" fontId="3" fillId="0" borderId="2" xfId="0" applyFont="1" applyBorder="1" applyAlignment="1">
      <alignment vertical="top"/>
    </xf>
    <xf numFmtId="0" fontId="3" fillId="0" borderId="0" xfId="0" applyFont="1" applyAlignment="1">
      <alignment vertical="top"/>
    </xf>
    <xf numFmtId="0" fontId="3" fillId="0" borderId="5" xfId="0" applyFont="1" applyBorder="1" applyAlignment="1">
      <alignment vertical="top"/>
    </xf>
    <xf numFmtId="0" fontId="1" fillId="0" borderId="7" xfId="0" applyFont="1" applyBorder="1" applyAlignment="1">
      <alignment vertical="center"/>
    </xf>
    <xf numFmtId="0" fontId="4" fillId="0" borderId="2" xfId="0" applyFont="1" applyBorder="1" applyAlignment="1">
      <alignment horizontal="left" vertical="center" wrapText="1"/>
    </xf>
    <xf numFmtId="0" fontId="3" fillId="0" borderId="49" xfId="0" applyFont="1" applyBorder="1"/>
    <xf numFmtId="0" fontId="3" fillId="0" borderId="14" xfId="0" applyFont="1" applyBorder="1" applyAlignment="1" applyProtection="1">
      <alignment horizontal="center"/>
      <protection locked="0"/>
    </xf>
    <xf numFmtId="0" fontId="4" fillId="0" borderId="6" xfId="0" applyFont="1" applyBorder="1" applyAlignment="1">
      <alignment horizontal="center" vertical="center"/>
    </xf>
    <xf numFmtId="0" fontId="4" fillId="0" borderId="16" xfId="0" applyFont="1" applyBorder="1"/>
    <xf numFmtId="0" fontId="2" fillId="0" borderId="18" xfId="0" applyFont="1" applyBorder="1"/>
    <xf numFmtId="0" fontId="4" fillId="0" borderId="23" xfId="0" applyFont="1" applyBorder="1"/>
    <xf numFmtId="0" fontId="4" fillId="0" borderId="15" xfId="0" applyFont="1" applyBorder="1"/>
    <xf numFmtId="0" fontId="4" fillId="0" borderId="21" xfId="0" applyFont="1" applyBorder="1"/>
    <xf numFmtId="0" fontId="4" fillId="0" borderId="64" xfId="0" applyFont="1" applyBorder="1"/>
    <xf numFmtId="0" fontId="4" fillId="0" borderId="65" xfId="0" applyFont="1" applyBorder="1"/>
    <xf numFmtId="0" fontId="4" fillId="0" borderId="17" xfId="0" applyFont="1" applyBorder="1"/>
    <xf numFmtId="0" fontId="4" fillId="0" borderId="18" xfId="0" applyFont="1" applyBorder="1"/>
    <xf numFmtId="0" fontId="4" fillId="0" borderId="19" xfId="0" applyFont="1" applyBorder="1"/>
    <xf numFmtId="0" fontId="4" fillId="0" borderId="20" xfId="0" applyFont="1" applyBorder="1"/>
    <xf numFmtId="0" fontId="1" fillId="2" borderId="29" xfId="0" applyFont="1" applyFill="1" applyBorder="1"/>
    <xf numFmtId="0" fontId="4" fillId="2" borderId="30" xfId="0" applyFont="1" applyFill="1" applyBorder="1"/>
    <xf numFmtId="0" fontId="4" fillId="0" borderId="22" xfId="0" applyFont="1" applyBorder="1"/>
    <xf numFmtId="0" fontId="4" fillId="0" borderId="24" xfId="0" applyFont="1" applyBorder="1"/>
    <xf numFmtId="0" fontId="4" fillId="0" borderId="66" xfId="0" applyFont="1" applyBorder="1"/>
    <xf numFmtId="0" fontId="4" fillId="0" borderId="39" xfId="0" applyFont="1" applyBorder="1"/>
    <xf numFmtId="0" fontId="6" fillId="0" borderId="35" xfId="0" applyFont="1" applyBorder="1" applyAlignment="1" applyProtection="1">
      <alignment horizontal="center"/>
      <protection locked="0"/>
    </xf>
    <xf numFmtId="0" fontId="6" fillId="0" borderId="37" xfId="0" applyFont="1" applyBorder="1" applyAlignment="1" applyProtection="1">
      <alignment horizontal="center"/>
      <protection locked="0"/>
    </xf>
    <xf numFmtId="0" fontId="6" fillId="0" borderId="6" xfId="0" applyFont="1" applyBorder="1" applyAlignment="1" applyProtection="1">
      <alignment horizontal="center"/>
      <protection locked="0"/>
    </xf>
    <xf numFmtId="0" fontId="6" fillId="0" borderId="0" xfId="0" applyFont="1" applyAlignment="1" applyProtection="1">
      <alignment horizontal="center"/>
      <protection locked="0"/>
    </xf>
    <xf numFmtId="0" fontId="6" fillId="0" borderId="0" xfId="0" applyFont="1" applyProtection="1">
      <protection locked="0"/>
    </xf>
    <xf numFmtId="0" fontId="6" fillId="0" borderId="12" xfId="0" applyFont="1" applyBorder="1" applyProtection="1">
      <protection locked="0"/>
    </xf>
    <xf numFmtId="0" fontId="10" fillId="0" borderId="18" xfId="0" applyFont="1" applyBorder="1" applyAlignment="1">
      <alignment horizontal="center"/>
    </xf>
    <xf numFmtId="0" fontId="6" fillId="0" borderId="0" xfId="0" applyFont="1" applyAlignment="1">
      <alignment horizontal="center"/>
    </xf>
    <xf numFmtId="0" fontId="2" fillId="0" borderId="22" xfId="0" applyFont="1" applyBorder="1"/>
    <xf numFmtId="0" fontId="9" fillId="0" borderId="37" xfId="0" applyFont="1" applyBorder="1" applyProtection="1">
      <protection locked="0"/>
    </xf>
    <xf numFmtId="165" fontId="3" fillId="0" borderId="11" xfId="0" applyNumberFormat="1" applyFont="1" applyBorder="1" applyAlignment="1" applyProtection="1">
      <alignment horizontal="center"/>
      <protection locked="0"/>
    </xf>
    <xf numFmtId="165" fontId="3" fillId="0" borderId="13" xfId="0" applyNumberFormat="1" applyFont="1" applyBorder="1" applyAlignment="1" applyProtection="1">
      <alignment horizontal="center"/>
      <protection locked="0"/>
    </xf>
    <xf numFmtId="165" fontId="3" fillId="0" borderId="12" xfId="0" applyNumberFormat="1" applyFont="1" applyBorder="1" applyAlignment="1" applyProtection="1">
      <alignment horizontal="center"/>
      <protection locked="0"/>
    </xf>
    <xf numFmtId="0" fontId="3" fillId="0" borderId="11" xfId="0" applyFont="1" applyBorder="1" applyAlignment="1" applyProtection="1">
      <alignment horizontal="center"/>
      <protection locked="0"/>
    </xf>
    <xf numFmtId="0" fontId="3" fillId="0" borderId="13" xfId="0" applyFont="1" applyBorder="1" applyAlignment="1" applyProtection="1">
      <alignment horizontal="center"/>
      <protection locked="0"/>
    </xf>
    <xf numFmtId="0" fontId="3" fillId="0" borderId="12" xfId="0" applyFont="1" applyBorder="1" applyAlignment="1" applyProtection="1">
      <alignment horizontal="center"/>
      <protection locked="0"/>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165" fontId="3" fillId="3" borderId="1" xfId="0" applyNumberFormat="1" applyFont="1" applyFill="1" applyBorder="1" applyAlignment="1">
      <alignment horizontal="center" vertical="center"/>
    </xf>
    <xf numFmtId="165" fontId="3" fillId="3" borderId="6" xfId="0" applyNumberFormat="1" applyFont="1" applyFill="1" applyBorder="1" applyAlignment="1">
      <alignment horizontal="center" vertical="center"/>
    </xf>
    <xf numFmtId="0" fontId="3" fillId="2" borderId="5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17" fontId="2" fillId="0" borderId="0" xfId="0" applyNumberFormat="1" applyFont="1" applyAlignment="1">
      <alignment horizontal="center"/>
    </xf>
    <xf numFmtId="0" fontId="3" fillId="0" borderId="15" xfId="0" applyFont="1" applyBorder="1" applyAlignment="1" applyProtection="1">
      <alignment horizontal="center"/>
      <protection locked="0"/>
    </xf>
    <xf numFmtId="0" fontId="3" fillId="0" borderId="1"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21" xfId="0" applyFont="1" applyBorder="1" applyAlignment="1" applyProtection="1">
      <alignment horizontal="center"/>
      <protection locked="0"/>
    </xf>
    <xf numFmtId="0" fontId="3" fillId="0" borderId="0" xfId="0" applyFont="1" applyAlignment="1">
      <alignment horizontal="center"/>
    </xf>
    <xf numFmtId="165" fontId="3" fillId="0" borderId="11" xfId="0" applyNumberFormat="1" applyFont="1" applyBorder="1" applyAlignment="1">
      <alignment horizontal="center" shrinkToFit="1"/>
    </xf>
    <xf numFmtId="165" fontId="3" fillId="0" borderId="13" xfId="0" applyNumberFormat="1" applyFont="1" applyBorder="1" applyAlignment="1">
      <alignment horizontal="center" shrinkToFit="1"/>
    </xf>
    <xf numFmtId="165" fontId="3" fillId="0" borderId="12" xfId="0" applyNumberFormat="1" applyFont="1" applyBorder="1" applyAlignment="1">
      <alignment horizontal="center" shrinkToFit="1"/>
    </xf>
    <xf numFmtId="165" fontId="3" fillId="0" borderId="22" xfId="0" applyNumberFormat="1" applyFont="1" applyBorder="1" applyAlignment="1">
      <alignment horizontal="center" shrinkToFit="1"/>
    </xf>
    <xf numFmtId="165" fontId="3" fillId="0" borderId="3" xfId="0" applyNumberFormat="1" applyFont="1" applyBorder="1" applyAlignment="1">
      <alignment horizontal="center" vertical="center" shrinkToFit="1"/>
    </xf>
    <xf numFmtId="165" fontId="3" fillId="0" borderId="1" xfId="0" applyNumberFormat="1" applyFont="1" applyBorder="1" applyAlignment="1">
      <alignment horizontal="center" vertical="center" shrinkToFit="1"/>
    </xf>
    <xf numFmtId="165" fontId="3" fillId="0" borderId="17" xfId="0" applyNumberFormat="1" applyFont="1" applyBorder="1" applyAlignment="1">
      <alignment horizontal="center" vertical="center" shrinkToFit="1"/>
    </xf>
    <xf numFmtId="165" fontId="3" fillId="0" borderId="7" xfId="0" applyNumberFormat="1" applyFont="1" applyBorder="1" applyAlignment="1">
      <alignment horizontal="center" vertical="center" shrinkToFit="1"/>
    </xf>
    <xf numFmtId="165" fontId="3" fillId="0" borderId="6" xfId="0" applyNumberFormat="1" applyFont="1" applyBorder="1" applyAlignment="1">
      <alignment horizontal="center" vertical="center" shrinkToFit="1"/>
    </xf>
    <xf numFmtId="165" fontId="3" fillId="0" borderId="24" xfId="0" applyNumberFormat="1" applyFont="1" applyBorder="1" applyAlignment="1">
      <alignment horizontal="center" vertical="center" shrinkToFit="1"/>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14" xfId="0" applyFont="1" applyBorder="1" applyAlignment="1">
      <alignment horizontal="center" vertical="center"/>
    </xf>
    <xf numFmtId="165" fontId="3" fillId="0" borderId="4" xfId="0" applyNumberFormat="1" applyFont="1" applyBorder="1" applyAlignment="1">
      <alignment horizontal="center" vertical="center" shrinkToFit="1"/>
    </xf>
    <xf numFmtId="165" fontId="3" fillId="0" borderId="14" xfId="0" applyNumberFormat="1" applyFont="1" applyBorder="1" applyAlignment="1">
      <alignment horizontal="center" vertical="center" shrinkToFit="1"/>
    </xf>
    <xf numFmtId="166" fontId="1" fillId="0" borderId="11" xfId="0" applyNumberFormat="1" applyFont="1" applyBorder="1" applyAlignment="1" applyProtection="1">
      <alignment horizontal="center"/>
      <protection locked="0"/>
    </xf>
    <xf numFmtId="166" fontId="1" fillId="0" borderId="13" xfId="0" applyNumberFormat="1" applyFont="1" applyBorder="1" applyAlignment="1" applyProtection="1">
      <alignment horizontal="center"/>
      <protection locked="0"/>
    </xf>
    <xf numFmtId="166" fontId="1" fillId="0" borderId="12" xfId="0" applyNumberFormat="1" applyFont="1" applyBorder="1" applyAlignment="1" applyProtection="1">
      <alignment horizontal="center"/>
      <protection locked="0"/>
    </xf>
    <xf numFmtId="0" fontId="5" fillId="0" borderId="0" xfId="0" applyFont="1" applyAlignment="1">
      <alignment horizontal="center"/>
    </xf>
    <xf numFmtId="0" fontId="2" fillId="0" borderId="0" xfId="0" applyFont="1" applyAlignment="1">
      <alignment horizontal="left"/>
    </xf>
    <xf numFmtId="0" fontId="2" fillId="0" borderId="18" xfId="0" applyFont="1" applyBorder="1" applyAlignment="1">
      <alignment horizontal="left"/>
    </xf>
    <xf numFmtId="0" fontId="3" fillId="0" borderId="30" xfId="0" applyFont="1" applyBorder="1" applyAlignment="1">
      <alignment horizontal="center" vertical="top"/>
    </xf>
    <xf numFmtId="0" fontId="3" fillId="0" borderId="43" xfId="0" applyFont="1" applyBorder="1" applyAlignment="1">
      <alignment horizontal="center" vertical="top"/>
    </xf>
    <xf numFmtId="0" fontId="3" fillId="0" borderId="0" xfId="0" applyFont="1" applyAlignment="1">
      <alignment horizontal="center" vertical="top"/>
    </xf>
    <xf numFmtId="0" fontId="3" fillId="0" borderId="18" xfId="0" applyFont="1" applyBorder="1" applyAlignment="1">
      <alignment horizontal="center" vertical="top"/>
    </xf>
    <xf numFmtId="0" fontId="2" fillId="0" borderId="35" xfId="0" applyFont="1" applyBorder="1" applyAlignment="1">
      <alignment horizontal="center"/>
    </xf>
    <xf numFmtId="0" fontId="2" fillId="0" borderId="67" xfId="0" applyFont="1" applyBorder="1" applyAlignment="1">
      <alignment horizontal="center"/>
    </xf>
    <xf numFmtId="0" fontId="2" fillId="0" borderId="36" xfId="0" applyFont="1" applyBorder="1" applyAlignment="1">
      <alignment horizontal="center"/>
    </xf>
    <xf numFmtId="0" fontId="1" fillId="0" borderId="1" xfId="0" applyFont="1" applyBorder="1" applyAlignment="1">
      <alignment horizontal="center" vertical="center"/>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164" fontId="3" fillId="0" borderId="3" xfId="0" applyNumberFormat="1" applyFont="1" applyBorder="1" applyAlignment="1" applyProtection="1">
      <alignment horizontal="center" vertical="center"/>
      <protection locked="0"/>
    </xf>
    <xf numFmtId="164" fontId="3" fillId="0" borderId="4" xfId="0" applyNumberFormat="1" applyFont="1" applyBorder="1" applyAlignment="1" applyProtection="1">
      <alignment horizontal="center" vertical="center"/>
      <protection locked="0"/>
    </xf>
    <xf numFmtId="0" fontId="3" fillId="0" borderId="7" xfId="0" applyFont="1" applyBorder="1" applyAlignment="1" applyProtection="1">
      <alignment horizontal="left"/>
      <protection locked="0"/>
    </xf>
    <xf numFmtId="0" fontId="3" fillId="0" borderId="6" xfId="0" applyFont="1" applyBorder="1" applyAlignment="1" applyProtection="1">
      <alignment horizontal="left"/>
      <protection locked="0"/>
    </xf>
    <xf numFmtId="0" fontId="3" fillId="0" borderId="0" xfId="0" applyFont="1" applyAlignment="1" applyProtection="1">
      <alignment horizontal="left"/>
      <protection locked="0"/>
    </xf>
    <xf numFmtId="0" fontId="2" fillId="0" borderId="31" xfId="0" applyFont="1" applyBorder="1" applyAlignment="1">
      <alignment horizontal="left"/>
    </xf>
    <xf numFmtId="0" fontId="3" fillId="0" borderId="17" xfId="0" applyFont="1" applyBorder="1" applyAlignment="1" applyProtection="1">
      <alignment horizontal="center" vertical="center"/>
      <protection locked="0"/>
    </xf>
    <xf numFmtId="0" fontId="11" fillId="4" borderId="0" xfId="0" applyFont="1" applyFill="1" applyAlignment="1" applyProtection="1">
      <alignment horizontal="left" vertical="top"/>
      <protection locked="0"/>
    </xf>
    <xf numFmtId="0" fontId="11" fillId="4" borderId="5" xfId="0" applyFont="1" applyFill="1" applyBorder="1" applyAlignment="1" applyProtection="1">
      <alignment horizontal="left" vertical="top"/>
      <protection locked="0"/>
    </xf>
    <xf numFmtId="0" fontId="2" fillId="4" borderId="1" xfId="0" applyFont="1" applyFill="1" applyBorder="1" applyAlignment="1" applyProtection="1">
      <alignment horizontal="left" vertical="top"/>
      <protection locked="0"/>
    </xf>
    <xf numFmtId="0" fontId="2" fillId="4" borderId="0" xfId="0" applyFont="1" applyFill="1" applyAlignment="1" applyProtection="1">
      <alignment horizontal="left" vertical="top"/>
      <protection locked="0"/>
    </xf>
    <xf numFmtId="0" fontId="2" fillId="4" borderId="4" xfId="0" applyFont="1" applyFill="1" applyBorder="1" applyAlignment="1" applyProtection="1">
      <alignment horizontal="left" vertical="top"/>
      <protection locked="0"/>
    </xf>
    <xf numFmtId="0" fontId="3" fillId="0" borderId="30" xfId="0" applyFont="1" applyBorder="1" applyAlignment="1">
      <alignment horizontal="center" vertical="center"/>
    </xf>
    <xf numFmtId="0" fontId="3" fillId="0" borderId="40" xfId="0" applyFont="1" applyBorder="1" applyAlignment="1">
      <alignment horizontal="center"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3" fillId="0" borderId="41" xfId="0" applyFont="1" applyBorder="1" applyAlignment="1" applyProtection="1">
      <alignment horizontal="center"/>
      <protection locked="0"/>
    </xf>
    <xf numFmtId="0" fontId="3" fillId="0" borderId="36" xfId="0" applyFont="1" applyBorder="1" applyAlignment="1" applyProtection="1">
      <alignment horizontal="center"/>
      <protection locked="0"/>
    </xf>
    <xf numFmtId="0" fontId="3" fillId="0" borderId="33" xfId="0" applyFont="1" applyBorder="1" applyAlignment="1" applyProtection="1">
      <alignment horizontal="center"/>
      <protection locked="0"/>
    </xf>
    <xf numFmtId="0" fontId="2" fillId="0" borderId="42" xfId="0" applyFont="1" applyBorder="1" applyAlignment="1">
      <alignment horizontal="left"/>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43" xfId="0" applyFont="1" applyBorder="1" applyAlignment="1">
      <alignment horizontal="left" vertical="center"/>
    </xf>
    <xf numFmtId="0" fontId="3" fillId="0" borderId="19" xfId="0" applyFont="1" applyBorder="1" applyAlignment="1">
      <alignment horizontal="left" vertical="center"/>
    </xf>
    <xf numFmtId="0" fontId="3" fillId="0" borderId="8" xfId="0" applyFont="1" applyBorder="1" applyAlignment="1">
      <alignment horizontal="left" vertical="center"/>
    </xf>
    <xf numFmtId="0" fontId="3" fillId="0" borderId="20" xfId="0" applyFont="1" applyBorder="1" applyAlignment="1">
      <alignment horizontal="left" vertical="center"/>
    </xf>
    <xf numFmtId="0" fontId="1" fillId="4" borderId="0" xfId="0" applyFont="1" applyFill="1" applyAlignment="1">
      <alignment horizontal="center" vertical="center"/>
    </xf>
    <xf numFmtId="0" fontId="1" fillId="4" borderId="5" xfId="0" applyFont="1" applyFill="1" applyBorder="1" applyAlignment="1">
      <alignment horizontal="center" vertical="center"/>
    </xf>
    <xf numFmtId="0" fontId="1" fillId="4" borderId="6" xfId="0" applyFont="1" applyFill="1" applyBorder="1" applyAlignment="1">
      <alignment horizontal="center" vertical="center"/>
    </xf>
    <xf numFmtId="0" fontId="1" fillId="4" borderId="14" xfId="0" applyFont="1" applyFill="1" applyBorder="1" applyAlignment="1">
      <alignment horizontal="center" vertical="center"/>
    </xf>
    <xf numFmtId="0" fontId="1" fillId="0" borderId="6" xfId="0" applyFont="1" applyBorder="1" applyAlignment="1">
      <alignment vertical="center"/>
    </xf>
    <xf numFmtId="0" fontId="1" fillId="0" borderId="24" xfId="0" applyFont="1" applyBorder="1" applyAlignment="1">
      <alignment vertical="center"/>
    </xf>
    <xf numFmtId="0" fontId="4" fillId="0" borderId="3"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2" xfId="0" applyFont="1" applyBorder="1" applyAlignment="1">
      <alignment horizontal="left" vertical="center" wrapText="1"/>
    </xf>
    <xf numFmtId="0" fontId="4" fillId="0" borderId="0" xfId="0" applyFont="1" applyAlignment="1">
      <alignment horizontal="left" vertical="center" wrapText="1"/>
    </xf>
    <xf numFmtId="0" fontId="4" fillId="0" borderId="1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24" xfId="0" applyFont="1" applyBorder="1" applyAlignment="1">
      <alignment horizontal="left" vertical="center" wrapText="1"/>
    </xf>
    <xf numFmtId="0" fontId="1" fillId="4" borderId="0" xfId="0" applyFont="1" applyFill="1" applyAlignment="1" applyProtection="1">
      <alignment horizontal="center" vertical="center"/>
      <protection locked="0"/>
    </xf>
    <xf numFmtId="0" fontId="1" fillId="4" borderId="5" xfId="0" applyFont="1" applyFill="1" applyBorder="1" applyAlignment="1" applyProtection="1">
      <alignment horizontal="center" vertical="center"/>
      <protection locked="0"/>
    </xf>
    <xf numFmtId="0" fontId="2" fillId="0" borderId="2" xfId="0" applyFont="1" applyBorder="1" applyAlignment="1">
      <alignment horizontal="left" vertical="center" wrapText="1"/>
    </xf>
    <xf numFmtId="0" fontId="3" fillId="0" borderId="0" xfId="0" applyFont="1" applyAlignment="1">
      <alignment horizontal="left" vertical="center"/>
    </xf>
    <xf numFmtId="0" fontId="3" fillId="0" borderId="18" xfId="0" applyFont="1" applyBorder="1" applyAlignment="1">
      <alignment horizontal="left" vertical="center"/>
    </xf>
    <xf numFmtId="0" fontId="3" fillId="0" borderId="2" xfId="0" applyFont="1" applyBorder="1" applyAlignment="1">
      <alignment horizontal="left" vertical="center"/>
    </xf>
    <xf numFmtId="0" fontId="2" fillId="0" borderId="1" xfId="0" applyFont="1" applyBorder="1" applyAlignment="1">
      <alignment horizontal="left" wrapText="1"/>
    </xf>
    <xf numFmtId="0" fontId="3" fillId="0" borderId="1" xfId="0" applyFont="1" applyBorder="1" applyAlignment="1">
      <alignment wrapText="1"/>
    </xf>
    <xf numFmtId="165" fontId="3" fillId="0" borderId="11" xfId="0" applyNumberFormat="1" applyFont="1" applyBorder="1" applyAlignment="1" applyProtection="1">
      <alignment horizontal="center" vertical="center" shrinkToFit="1"/>
      <protection locked="0"/>
    </xf>
    <xf numFmtId="165" fontId="3" fillId="0" borderId="13" xfId="0" applyNumberFormat="1" applyFont="1" applyBorder="1" applyAlignment="1" applyProtection="1">
      <alignment horizontal="center" vertical="center" shrinkToFit="1"/>
      <protection locked="0"/>
    </xf>
    <xf numFmtId="165" fontId="3" fillId="0" borderId="22" xfId="0" applyNumberFormat="1" applyFont="1" applyBorder="1" applyAlignment="1" applyProtection="1">
      <alignment horizontal="center" vertical="center" shrinkToFit="1"/>
      <protection locked="0"/>
    </xf>
    <xf numFmtId="0" fontId="2" fillId="0" borderId="13" xfId="0" applyFont="1" applyBorder="1"/>
    <xf numFmtId="0" fontId="1" fillId="0" borderId="7" xfId="0" applyFont="1" applyBorder="1" applyAlignment="1">
      <alignment horizontal="center"/>
    </xf>
    <xf numFmtId="0" fontId="1" fillId="0" borderId="6" xfId="0" applyFont="1" applyBorder="1" applyAlignment="1">
      <alignment horizontal="center"/>
    </xf>
    <xf numFmtId="0" fontId="1" fillId="0" borderId="14" xfId="0" applyFont="1" applyBorder="1" applyAlignment="1">
      <alignment horizontal="center"/>
    </xf>
    <xf numFmtId="0" fontId="1" fillId="0" borderId="3" xfId="0" applyFont="1" applyBorder="1" applyAlignment="1" applyProtection="1">
      <alignment horizontal="left" vertical="top"/>
      <protection locked="0"/>
    </xf>
    <xf numFmtId="0" fontId="1" fillId="0" borderId="0" xfId="0" applyFont="1" applyAlignment="1" applyProtection="1">
      <alignment horizontal="left" vertical="top"/>
      <protection locked="0"/>
    </xf>
    <xf numFmtId="0" fontId="1" fillId="0" borderId="1" xfId="0" applyFont="1" applyBorder="1" applyAlignment="1" applyProtection="1">
      <alignment horizontal="left" vertical="top"/>
      <protection locked="0"/>
    </xf>
    <xf numFmtId="0" fontId="1" fillId="0" borderId="17" xfId="0" applyFont="1" applyBorder="1" applyAlignment="1" applyProtection="1">
      <alignment horizontal="left" vertical="top"/>
      <protection locked="0"/>
    </xf>
    <xf numFmtId="0" fontId="1" fillId="0" borderId="2" xfId="0" applyFont="1" applyBorder="1" applyAlignment="1" applyProtection="1">
      <alignment horizontal="left" vertical="top"/>
      <protection locked="0"/>
    </xf>
    <xf numFmtId="0" fontId="1" fillId="0" borderId="18" xfId="0" applyFont="1" applyBorder="1" applyAlignment="1" applyProtection="1">
      <alignment horizontal="left" vertical="top"/>
      <protection locked="0"/>
    </xf>
    <xf numFmtId="0" fontId="1" fillId="0" borderId="7" xfId="0" applyFont="1" applyBorder="1" applyAlignment="1" applyProtection="1">
      <alignment horizontal="left" vertical="top"/>
      <protection locked="0"/>
    </xf>
    <xf numFmtId="0" fontId="1" fillId="0" borderId="6" xfId="0" applyFont="1" applyBorder="1" applyAlignment="1" applyProtection="1">
      <alignment horizontal="left" vertical="top"/>
      <protection locked="0"/>
    </xf>
    <xf numFmtId="0" fontId="1" fillId="0" borderId="24" xfId="0" applyFont="1" applyBorder="1" applyAlignment="1" applyProtection="1">
      <alignment horizontal="left" vertical="top"/>
      <protection locked="0"/>
    </xf>
    <xf numFmtId="0" fontId="3" fillId="0" borderId="30" xfId="0" applyFont="1" applyBorder="1" applyAlignment="1">
      <alignment horizontal="right"/>
    </xf>
    <xf numFmtId="0" fontId="1" fillId="0" borderId="13" xfId="0" applyFont="1" applyBorder="1"/>
    <xf numFmtId="0" fontId="3" fillId="0" borderId="13" xfId="0" applyFont="1" applyBorder="1"/>
    <xf numFmtId="165" fontId="3" fillId="0" borderId="25" xfId="0" applyNumberFormat="1" applyFont="1" applyBorder="1" applyAlignment="1">
      <alignment horizontal="center" vertical="center" shrinkToFit="1"/>
    </xf>
    <xf numFmtId="165" fontId="3" fillId="0" borderId="26" xfId="0" applyNumberFormat="1" applyFont="1" applyBorder="1" applyAlignment="1">
      <alignment horizontal="center" vertical="center" shrinkToFit="1"/>
    </xf>
    <xf numFmtId="165" fontId="3" fillId="0" borderId="39" xfId="0" applyNumberFormat="1" applyFont="1" applyBorder="1" applyAlignment="1">
      <alignment horizontal="center" vertical="center" shrinkToFit="1"/>
    </xf>
    <xf numFmtId="17" fontId="3" fillId="0" borderId="3" xfId="0" applyNumberFormat="1" applyFont="1" applyBorder="1" applyAlignment="1" applyProtection="1">
      <alignment horizontal="left" vertical="top" wrapText="1"/>
      <protection locked="0"/>
    </xf>
    <xf numFmtId="17" fontId="3" fillId="0" borderId="1" xfId="0" applyNumberFormat="1" applyFont="1" applyBorder="1" applyAlignment="1" applyProtection="1">
      <alignment horizontal="left" vertical="top" wrapText="1"/>
      <protection locked="0"/>
    </xf>
    <xf numFmtId="17" fontId="3" fillId="0" borderId="4" xfId="0" applyNumberFormat="1" applyFont="1" applyBorder="1" applyAlignment="1" applyProtection="1">
      <alignment horizontal="left" vertical="top" wrapText="1"/>
      <protection locked="0"/>
    </xf>
    <xf numFmtId="17" fontId="3" fillId="0" borderId="2" xfId="0" applyNumberFormat="1" applyFont="1" applyBorder="1" applyAlignment="1" applyProtection="1">
      <alignment horizontal="left" vertical="top" wrapText="1"/>
      <protection locked="0"/>
    </xf>
    <xf numFmtId="17" fontId="3" fillId="0" borderId="0" xfId="0" applyNumberFormat="1" applyFont="1" applyAlignment="1" applyProtection="1">
      <alignment horizontal="left" vertical="top" wrapText="1"/>
      <protection locked="0"/>
    </xf>
    <xf numFmtId="17" fontId="3" fillId="0" borderId="5" xfId="0" applyNumberFormat="1" applyFont="1" applyBorder="1" applyAlignment="1" applyProtection="1">
      <alignment horizontal="left" vertical="top" wrapText="1"/>
      <protection locked="0"/>
    </xf>
    <xf numFmtId="17" fontId="3" fillId="0" borderId="7" xfId="0" applyNumberFormat="1" applyFont="1" applyBorder="1" applyAlignment="1" applyProtection="1">
      <alignment horizontal="left" vertical="top" wrapText="1"/>
      <protection locked="0"/>
    </xf>
    <xf numFmtId="17" fontId="3" fillId="0" borderId="6" xfId="0" applyNumberFormat="1" applyFont="1" applyBorder="1" applyAlignment="1" applyProtection="1">
      <alignment horizontal="left" vertical="top" wrapText="1"/>
      <protection locked="0"/>
    </xf>
    <xf numFmtId="17" fontId="3" fillId="0" borderId="14" xfId="0" applyNumberFormat="1" applyFont="1" applyBorder="1" applyAlignment="1" applyProtection="1">
      <alignment horizontal="left" vertical="top" wrapText="1"/>
      <protection locked="0"/>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166" fontId="1" fillId="0" borderId="7" xfId="0" applyNumberFormat="1" applyFont="1" applyBorder="1" applyAlignment="1">
      <alignment horizontal="center"/>
    </xf>
    <xf numFmtId="166" fontId="1" fillId="0" borderId="6" xfId="0" applyNumberFormat="1" applyFont="1" applyBorder="1" applyAlignment="1">
      <alignment horizontal="center"/>
    </xf>
    <xf numFmtId="166" fontId="1" fillId="0" borderId="14" xfId="0" applyNumberFormat="1" applyFont="1" applyBorder="1" applyAlignment="1">
      <alignment horizontal="center"/>
    </xf>
    <xf numFmtId="165" fontId="3" fillId="0" borderId="11" xfId="0" applyNumberFormat="1" applyFont="1" applyBorder="1" applyAlignment="1">
      <alignment horizontal="center"/>
    </xf>
    <xf numFmtId="165" fontId="3" fillId="0" borderId="13" xfId="0" applyNumberFormat="1" applyFont="1" applyBorder="1" applyAlignment="1">
      <alignment horizontal="center"/>
    </xf>
    <xf numFmtId="165" fontId="3" fillId="0" borderId="12" xfId="0" applyNumberFormat="1" applyFont="1" applyBorder="1" applyAlignment="1">
      <alignment horizontal="center"/>
    </xf>
    <xf numFmtId="0" fontId="3" fillId="0" borderId="7" xfId="0" applyFont="1" applyBorder="1" applyAlignment="1">
      <alignment horizontal="center"/>
    </xf>
    <xf numFmtId="0" fontId="3" fillId="0" borderId="6" xfId="0" applyFont="1" applyBorder="1" applyAlignment="1">
      <alignment horizontal="center"/>
    </xf>
    <xf numFmtId="0" fontId="3" fillId="0" borderId="14" xfId="0" applyFont="1" applyBorder="1" applyAlignment="1">
      <alignment horizontal="center"/>
    </xf>
    <xf numFmtId="165" fontId="3" fillId="0" borderId="22" xfId="0" applyNumberFormat="1" applyFont="1" applyBorder="1" applyAlignment="1">
      <alignment horizontal="center"/>
    </xf>
    <xf numFmtId="0" fontId="3" fillId="0" borderId="0" xfId="0" applyFont="1" applyAlignment="1">
      <alignment horizontal="right"/>
    </xf>
    <xf numFmtId="0" fontId="7" fillId="0" borderId="21" xfId="0" applyFont="1" applyBorder="1"/>
    <xf numFmtId="0" fontId="7" fillId="0" borderId="13" xfId="0" applyFont="1" applyBorder="1"/>
    <xf numFmtId="0" fontId="7" fillId="0" borderId="22" xfId="0" applyFont="1" applyBorder="1"/>
    <xf numFmtId="0" fontId="3" fillId="0" borderId="7"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7" xfId="0" applyFont="1" applyBorder="1" applyAlignment="1" applyProtection="1">
      <alignment horizontal="center"/>
      <protection locked="0"/>
    </xf>
    <xf numFmtId="0" fontId="3" fillId="0" borderId="6" xfId="0" applyFont="1" applyBorder="1" applyAlignment="1" applyProtection="1">
      <alignment horizontal="center"/>
      <protection locked="0"/>
    </xf>
    <xf numFmtId="0" fontId="3" fillId="0" borderId="24" xfId="0" applyFont="1" applyBorder="1" applyAlignment="1" applyProtection="1">
      <alignment horizontal="center"/>
      <protection locked="0"/>
    </xf>
    <xf numFmtId="0" fontId="3" fillId="0" borderId="16"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8" fillId="0" borderId="6" xfId="0" applyFont="1" applyBorder="1" applyAlignment="1" applyProtection="1">
      <alignment horizontal="center"/>
      <protection locked="0"/>
    </xf>
    <xf numFmtId="0" fontId="3" fillId="0" borderId="2"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3" fillId="0" borderId="0" xfId="0" applyFont="1" applyAlignment="1" applyProtection="1">
      <alignment horizontal="center"/>
      <protection locked="0"/>
    </xf>
    <xf numFmtId="0" fontId="3" fillId="0" borderId="0" xfId="0" applyFont="1"/>
    <xf numFmtId="0" fontId="3" fillId="0" borderId="18" xfId="0" applyFont="1" applyBorder="1"/>
    <xf numFmtId="0" fontId="7" fillId="0" borderId="1" xfId="0" applyFont="1" applyBorder="1" applyAlignment="1">
      <alignment horizontal="center"/>
    </xf>
    <xf numFmtId="0" fontId="7" fillId="0" borderId="17" xfId="0" applyFont="1" applyBorder="1" applyAlignment="1">
      <alignment horizontal="center"/>
    </xf>
    <xf numFmtId="0" fontId="4" fillId="0" borderId="23" xfId="0" applyFont="1" applyBorder="1" applyAlignment="1">
      <alignment horizontal="center"/>
    </xf>
    <xf numFmtId="0" fontId="4" fillId="0" borderId="6" xfId="0" applyFont="1" applyBorder="1" applyAlignment="1">
      <alignment horizontal="center"/>
    </xf>
    <xf numFmtId="0" fontId="4" fillId="0" borderId="14" xfId="0" applyFont="1" applyBorder="1" applyAlignment="1">
      <alignment horizontal="center"/>
    </xf>
    <xf numFmtId="0" fontId="4" fillId="0" borderId="21" xfId="0" applyFont="1" applyBorder="1" applyAlignment="1">
      <alignment horizontal="center"/>
    </xf>
    <xf numFmtId="0" fontId="4" fillId="0" borderId="13" xfId="0" applyFont="1" applyBorder="1" applyAlignment="1">
      <alignment horizontal="center"/>
    </xf>
    <xf numFmtId="0" fontId="4" fillId="0" borderId="12" xfId="0" applyFont="1" applyBorder="1" applyAlignment="1">
      <alignment horizontal="center"/>
    </xf>
    <xf numFmtId="0" fontId="3" fillId="0" borderId="46" xfId="0" applyFont="1" applyBorder="1" applyAlignment="1" applyProtection="1">
      <alignment horizontal="center"/>
      <protection locked="0"/>
    </xf>
    <xf numFmtId="0" fontId="3" fillId="0" borderId="7" xfId="0" applyFont="1" applyBorder="1" applyAlignment="1">
      <alignment vertical="center" wrapText="1"/>
    </xf>
    <xf numFmtId="0" fontId="3" fillId="0" borderId="6" xfId="0" applyFont="1" applyBorder="1" applyAlignment="1">
      <alignment vertical="center" wrapText="1"/>
    </xf>
    <xf numFmtId="0" fontId="3" fillId="0" borderId="24" xfId="0" applyFont="1" applyBorder="1" applyAlignment="1">
      <alignment vertical="center" wrapText="1"/>
    </xf>
    <xf numFmtId="0" fontId="3" fillId="0" borderId="46"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43" xfId="0" applyFont="1" applyBorder="1" applyAlignment="1">
      <alignment horizontal="center" vertical="center"/>
    </xf>
    <xf numFmtId="0" fontId="1" fillId="0" borderId="13" xfId="0" applyFont="1" applyBorder="1" applyAlignment="1" applyProtection="1">
      <alignment wrapText="1" readingOrder="1"/>
      <protection locked="0"/>
    </xf>
    <xf numFmtId="0" fontId="1" fillId="0" borderId="22" xfId="0" applyFont="1" applyBorder="1" applyAlignment="1" applyProtection="1">
      <alignment wrapText="1" readingOrder="1"/>
      <protection locked="0"/>
    </xf>
    <xf numFmtId="0" fontId="5" fillId="0" borderId="29" xfId="0" applyFont="1" applyBorder="1" applyAlignment="1">
      <alignment horizontal="center"/>
    </xf>
    <xf numFmtId="0" fontId="5" fillId="0" borderId="30" xfId="0" applyFont="1" applyBorder="1" applyAlignment="1">
      <alignment horizontal="center"/>
    </xf>
    <xf numFmtId="0" fontId="5" fillId="0" borderId="43" xfId="0" applyFont="1" applyBorder="1" applyAlignment="1">
      <alignment horizontal="center"/>
    </xf>
    <xf numFmtId="0" fontId="5" fillId="0" borderId="16" xfId="0" applyFont="1" applyBorder="1" applyAlignment="1">
      <alignment horizontal="center"/>
    </xf>
    <xf numFmtId="0" fontId="5" fillId="0" borderId="18" xfId="0" applyFont="1" applyBorder="1" applyAlignment="1">
      <alignment horizontal="center"/>
    </xf>
    <xf numFmtId="0" fontId="6" fillId="0" borderId="40" xfId="0" applyFont="1" applyBorder="1" applyAlignment="1">
      <alignment horizontal="center" vertical="center"/>
    </xf>
    <xf numFmtId="0" fontId="6" fillId="0" borderId="19"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7" fillId="0" borderId="34" xfId="0" applyFont="1" applyBorder="1" applyAlignment="1">
      <alignment horizontal="center" vertical="top"/>
    </xf>
    <xf numFmtId="0" fontId="7" fillId="0" borderId="30" xfId="0" applyFont="1" applyBorder="1" applyAlignment="1">
      <alignment horizontal="center" vertical="top"/>
    </xf>
    <xf numFmtId="0" fontId="7" fillId="0" borderId="43" xfId="0" applyFont="1" applyBorder="1" applyAlignment="1">
      <alignment horizontal="center" vertical="top"/>
    </xf>
    <xf numFmtId="0" fontId="7" fillId="0" borderId="10" xfId="0" applyFont="1" applyBorder="1" applyAlignment="1">
      <alignment horizontal="center" vertical="top"/>
    </xf>
    <xf numFmtId="0" fontId="7" fillId="0" borderId="8" xfId="0" applyFont="1" applyBorder="1" applyAlignment="1">
      <alignment horizontal="center" vertical="top"/>
    </xf>
    <xf numFmtId="0" fontId="7" fillId="0" borderId="20" xfId="0" applyFont="1" applyBorder="1" applyAlignment="1">
      <alignment horizontal="center" vertical="top"/>
    </xf>
    <xf numFmtId="0" fontId="3" fillId="0" borderId="2"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2" xfId="0" applyFont="1" applyBorder="1" applyAlignment="1">
      <alignment horizontal="center" vertical="center"/>
    </xf>
    <xf numFmtId="0" fontId="3" fillId="0" borderId="22" xfId="0" applyFont="1" applyBorder="1" applyAlignment="1" applyProtection="1">
      <alignment horizontal="center"/>
      <protection locked="0"/>
    </xf>
    <xf numFmtId="0" fontId="4" fillId="0" borderId="7" xfId="0" applyFont="1" applyBorder="1" applyAlignment="1" applyProtection="1">
      <alignment horizontal="left"/>
      <protection locked="0"/>
    </xf>
    <xf numFmtId="0" fontId="3" fillId="0" borderId="14" xfId="0" applyFont="1" applyBorder="1" applyAlignment="1" applyProtection="1">
      <alignment horizontal="left"/>
      <protection locked="0"/>
    </xf>
    <xf numFmtId="0" fontId="4" fillId="0" borderId="11" xfId="0" applyFont="1" applyBorder="1" applyAlignment="1">
      <alignment horizontal="center"/>
    </xf>
    <xf numFmtId="0" fontId="3" fillId="0" borderId="16" xfId="0" applyFont="1" applyBorder="1" applyAlignment="1" applyProtection="1">
      <alignment horizontal="center" vertical="center"/>
      <protection locked="0"/>
    </xf>
    <xf numFmtId="0" fontId="4" fillId="0" borderId="6" xfId="0" applyFont="1" applyBorder="1" applyAlignment="1" applyProtection="1">
      <alignment horizontal="left"/>
      <protection locked="0"/>
    </xf>
    <xf numFmtId="0" fontId="4" fillId="0" borderId="14" xfId="0" applyFont="1" applyBorder="1" applyAlignment="1" applyProtection="1">
      <alignment horizontal="left"/>
      <protection locked="0"/>
    </xf>
    <xf numFmtId="0" fontId="3" fillId="0" borderId="49" xfId="0" applyFont="1" applyBorder="1" applyAlignment="1" applyProtection="1">
      <alignment horizontal="center"/>
      <protection locked="0"/>
    </xf>
    <xf numFmtId="0" fontId="3" fillId="5" borderId="21" xfId="0" applyFont="1" applyFill="1" applyBorder="1"/>
    <xf numFmtId="0" fontId="3" fillId="5" borderId="13" xfId="0" applyFont="1" applyFill="1" applyBorder="1"/>
    <xf numFmtId="0" fontId="3" fillId="0" borderId="13" xfId="0" applyFont="1" applyBorder="1" applyProtection="1">
      <protection locked="0"/>
    </xf>
    <xf numFmtId="0" fontId="3" fillId="0" borderId="1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7" xfId="0" applyFont="1" applyBorder="1" applyAlignment="1" applyProtection="1">
      <alignment horizontal="left" vertical="top" wrapText="1"/>
      <protection locked="0"/>
    </xf>
    <xf numFmtId="0" fontId="3" fillId="0" borderId="18"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20" xfId="0" applyFont="1" applyBorder="1" applyAlignment="1" applyProtection="1">
      <alignment horizontal="left" vertical="top" wrapText="1"/>
      <protection locked="0"/>
    </xf>
    <xf numFmtId="0" fontId="9" fillId="0" borderId="3" xfId="0" applyFont="1" applyBorder="1" applyAlignment="1">
      <alignment horizontal="center"/>
    </xf>
    <xf numFmtId="0" fontId="9" fillId="0" borderId="1" xfId="0" applyFont="1" applyBorder="1" applyAlignment="1">
      <alignment horizontal="center"/>
    </xf>
    <xf numFmtId="0" fontId="9" fillId="0" borderId="0" xfId="0" applyFont="1" applyAlignment="1">
      <alignment horizontal="center"/>
    </xf>
    <xf numFmtId="0" fontId="3" fillId="0" borderId="23" xfId="0" applyFont="1" applyBorder="1"/>
    <xf numFmtId="0" fontId="3" fillId="0" borderId="6" xfId="0" applyFont="1" applyBorder="1"/>
    <xf numFmtId="0" fontId="4" fillId="0" borderId="21" xfId="0" applyFont="1" applyBorder="1"/>
    <xf numFmtId="0" fontId="4" fillId="0" borderId="13" xfId="0" applyFont="1" applyBorder="1"/>
    <xf numFmtId="0" fontId="3" fillId="0" borderId="48" xfId="0" applyFont="1" applyBorder="1" applyAlignment="1">
      <alignment horizontal="right"/>
    </xf>
    <xf numFmtId="0" fontId="3" fillId="0" borderId="49" xfId="0" applyFont="1" applyBorder="1" applyAlignment="1">
      <alignment horizontal="right"/>
    </xf>
    <xf numFmtId="0" fontId="3" fillId="0" borderId="49" xfId="0" applyFont="1" applyBorder="1"/>
    <xf numFmtId="0" fontId="3" fillId="0" borderId="49" xfId="0" applyFont="1" applyBorder="1" applyProtection="1">
      <protection locked="0"/>
    </xf>
    <xf numFmtId="0" fontId="3" fillId="0" borderId="47" xfId="0" applyFont="1" applyBorder="1" applyProtection="1">
      <protection locked="0"/>
    </xf>
    <xf numFmtId="0" fontId="3" fillId="0" borderId="1" xfId="0" applyFont="1" applyBorder="1" applyAlignment="1">
      <alignment horizontal="right"/>
    </xf>
    <xf numFmtId="0" fontId="10" fillId="0" borderId="0" xfId="0" applyFont="1" applyAlignment="1">
      <alignment horizontal="center"/>
    </xf>
    <xf numFmtId="0" fontId="1" fillId="0" borderId="11" xfId="0" applyFont="1" applyBorder="1" applyAlignment="1">
      <alignment horizontal="left"/>
    </xf>
    <xf numFmtId="0" fontId="1" fillId="0" borderId="13" xfId="0" applyFont="1" applyBorder="1" applyAlignment="1">
      <alignment horizontal="left"/>
    </xf>
    <xf numFmtId="0" fontId="1" fillId="0" borderId="12" xfId="0" applyFont="1" applyBorder="1" applyAlignment="1">
      <alignment horizontal="left"/>
    </xf>
    <xf numFmtId="0" fontId="9" fillId="0" borderId="4" xfId="0" applyFont="1" applyBorder="1" applyAlignment="1">
      <alignment horizontal="center"/>
    </xf>
    <xf numFmtId="14" fontId="3" fillId="0" borderId="2" xfId="0" applyNumberFormat="1"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3" fillId="0" borderId="2" xfId="0" applyFont="1" applyBorder="1" applyAlignment="1" applyProtection="1">
      <alignment horizontal="left"/>
      <protection locked="0"/>
    </xf>
    <xf numFmtId="0" fontId="3" fillId="0" borderId="5" xfId="0" applyFont="1" applyBorder="1" applyAlignment="1" applyProtection="1">
      <alignment horizontal="left"/>
      <protection locked="0"/>
    </xf>
    <xf numFmtId="0" fontId="3" fillId="0" borderId="10" xfId="0" applyFont="1" applyBorder="1" applyAlignment="1" applyProtection="1">
      <alignment horizontal="left"/>
      <protection locked="0"/>
    </xf>
    <xf numFmtId="0" fontId="3" fillId="0" borderId="8" xfId="0" applyFont="1" applyBorder="1" applyAlignment="1" applyProtection="1">
      <alignment horizontal="left"/>
      <protection locked="0"/>
    </xf>
    <xf numFmtId="0" fontId="3" fillId="0" borderId="9" xfId="0" applyFont="1" applyBorder="1" applyAlignment="1" applyProtection="1">
      <alignment horizontal="left"/>
      <protection locked="0"/>
    </xf>
    <xf numFmtId="0" fontId="4" fillId="0" borderId="7" xfId="0" applyFont="1" applyBorder="1" applyAlignment="1">
      <alignment horizontal="center"/>
    </xf>
    <xf numFmtId="0" fontId="3" fillId="0" borderId="35" xfId="0" applyFont="1" applyBorder="1" applyAlignment="1" applyProtection="1">
      <alignment horizontal="center"/>
      <protection locked="0"/>
    </xf>
    <xf numFmtId="165" fontId="3" fillId="0" borderId="35" xfId="0" applyNumberFormat="1" applyFont="1" applyBorder="1" applyAlignment="1" applyProtection="1">
      <alignment horizontal="center"/>
      <protection locked="0"/>
    </xf>
    <xf numFmtId="0" fontId="2" fillId="0" borderId="16" xfId="0" applyFont="1" applyBorder="1" applyAlignment="1">
      <alignment horizontal="left" vertical="top"/>
    </xf>
    <xf numFmtId="0" fontId="2" fillId="0" borderId="0" xfId="0" applyFont="1" applyAlignment="1">
      <alignment horizontal="left" vertical="top"/>
    </xf>
    <xf numFmtId="0" fontId="3" fillId="0" borderId="0" xfId="0" applyFont="1" applyAlignment="1" applyProtection="1">
      <alignment horizontal="center" vertical="top"/>
      <protection locked="0"/>
    </xf>
    <xf numFmtId="0" fontId="3" fillId="0" borderId="5" xfId="0" applyFont="1" applyBorder="1" applyAlignment="1" applyProtection="1">
      <alignment horizontal="center" vertical="top"/>
      <protection locked="0"/>
    </xf>
    <xf numFmtId="165" fontId="3" fillId="0" borderId="36" xfId="0" applyNumberFormat="1" applyFont="1" applyBorder="1" applyAlignment="1" applyProtection="1">
      <alignment horizontal="center"/>
      <protection locked="0"/>
    </xf>
    <xf numFmtId="166" fontId="3" fillId="0" borderId="6" xfId="0" applyNumberFormat="1" applyFont="1" applyBorder="1" applyAlignment="1">
      <alignment horizontal="center"/>
    </xf>
    <xf numFmtId="0" fontId="11" fillId="0" borderId="1" xfId="0" applyFont="1" applyBorder="1" applyAlignment="1">
      <alignment horizontal="center" vertical="center"/>
    </xf>
    <xf numFmtId="0" fontId="4" fillId="0" borderId="3" xfId="0" applyFont="1" applyBorder="1" applyAlignment="1">
      <alignment vertical="center" wrapText="1"/>
    </xf>
    <xf numFmtId="0" fontId="4" fillId="0" borderId="1" xfId="0" applyFont="1" applyBorder="1" applyAlignment="1">
      <alignment vertical="center" wrapText="1"/>
    </xf>
    <xf numFmtId="0" fontId="4" fillId="0" borderId="4" xfId="0" applyFont="1" applyBorder="1" applyAlignment="1">
      <alignment vertical="center" wrapText="1"/>
    </xf>
    <xf numFmtId="0" fontId="4" fillId="0" borderId="2" xfId="0" applyFont="1" applyBorder="1" applyAlignment="1">
      <alignment vertical="center" wrapText="1"/>
    </xf>
    <xf numFmtId="0" fontId="4" fillId="0" borderId="0" xfId="0" applyFont="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0" fontId="4" fillId="0" borderId="14" xfId="0" applyFont="1" applyBorder="1" applyAlignment="1">
      <alignment vertical="center" wrapText="1"/>
    </xf>
    <xf numFmtId="0" fontId="4" fillId="0" borderId="3" xfId="0" applyFont="1" applyBorder="1" applyAlignment="1">
      <alignment horizontal="center"/>
    </xf>
    <xf numFmtId="0" fontId="4" fillId="0" borderId="1" xfId="0" applyFont="1" applyBorder="1" applyAlignment="1">
      <alignment horizontal="center"/>
    </xf>
    <xf numFmtId="0" fontId="4" fillId="0" borderId="4" xfId="0" applyFont="1" applyBorder="1" applyAlignment="1">
      <alignment horizontal="center"/>
    </xf>
    <xf numFmtId="0" fontId="1" fillId="0" borderId="35" xfId="0" applyFont="1" applyBorder="1" applyAlignment="1">
      <alignment horizontal="left" vertical="center"/>
    </xf>
    <xf numFmtId="0" fontId="4" fillId="2" borderId="3" xfId="0" applyFont="1" applyFill="1" applyBorder="1" applyAlignment="1">
      <alignment horizontal="center"/>
    </xf>
    <xf numFmtId="0" fontId="4" fillId="2" borderId="1" xfId="0" applyFont="1" applyFill="1" applyBorder="1" applyAlignment="1">
      <alignment horizontal="center"/>
    </xf>
    <xf numFmtId="0" fontId="4" fillId="2" borderId="4" xfId="0" applyFont="1" applyFill="1" applyBorder="1" applyAlignment="1">
      <alignment horizontal="center"/>
    </xf>
    <xf numFmtId="0" fontId="4" fillId="2" borderId="7" xfId="0" applyFont="1" applyFill="1" applyBorder="1" applyAlignment="1">
      <alignment horizontal="center"/>
    </xf>
    <xf numFmtId="0" fontId="4" fillId="2" borderId="6" xfId="0" applyFont="1" applyFill="1" applyBorder="1" applyAlignment="1">
      <alignment horizontal="center"/>
    </xf>
    <xf numFmtId="165" fontId="3" fillId="0" borderId="54" xfId="0" applyNumberFormat="1" applyFont="1" applyBorder="1" applyAlignment="1" applyProtection="1">
      <alignment horizontal="center"/>
      <protection locked="0"/>
    </xf>
    <xf numFmtId="0" fontId="3" fillId="0" borderId="55" xfId="0" applyFont="1" applyBorder="1" applyAlignment="1" applyProtection="1">
      <alignment horizontal="center"/>
      <protection locked="0"/>
    </xf>
    <xf numFmtId="0" fontId="3" fillId="0" borderId="56" xfId="0" applyFont="1" applyBorder="1" applyAlignment="1" applyProtection="1">
      <alignment horizontal="center"/>
      <protection locked="0"/>
    </xf>
    <xf numFmtId="165" fontId="3" fillId="0" borderId="57" xfId="0" applyNumberFormat="1" applyFont="1" applyBorder="1" applyAlignment="1" applyProtection="1">
      <alignment horizontal="center"/>
      <protection locked="0"/>
    </xf>
    <xf numFmtId="165" fontId="3" fillId="0" borderId="3" xfId="0" applyNumberFormat="1" applyFont="1" applyBorder="1" applyAlignment="1" applyProtection="1">
      <alignment horizontal="center" vertical="center" shrinkToFit="1"/>
      <protection locked="0"/>
    </xf>
    <xf numFmtId="165" fontId="3" fillId="0" borderId="1" xfId="0" applyNumberFormat="1" applyFont="1" applyBorder="1" applyAlignment="1" applyProtection="1">
      <alignment horizontal="center" vertical="center" shrinkToFit="1"/>
      <protection locked="0"/>
    </xf>
    <xf numFmtId="165" fontId="3" fillId="0" borderId="4" xfId="0" applyNumberFormat="1" applyFont="1" applyBorder="1" applyAlignment="1" applyProtection="1">
      <alignment horizontal="center" vertical="center" shrinkToFit="1"/>
      <protection locked="0"/>
    </xf>
    <xf numFmtId="165" fontId="3" fillId="0" borderId="7" xfId="0" applyNumberFormat="1" applyFont="1" applyBorder="1" applyAlignment="1" applyProtection="1">
      <alignment horizontal="center" vertical="center" shrinkToFit="1"/>
      <protection locked="0"/>
    </xf>
    <xf numFmtId="165" fontId="3" fillId="0" borderId="6" xfId="0" applyNumberFormat="1" applyFont="1" applyBorder="1" applyAlignment="1" applyProtection="1">
      <alignment horizontal="center" vertical="center" shrinkToFit="1"/>
      <protection locked="0"/>
    </xf>
    <xf numFmtId="165" fontId="3" fillId="0" borderId="14" xfId="0" applyNumberFormat="1" applyFont="1" applyBorder="1" applyAlignment="1" applyProtection="1">
      <alignment horizontal="center" vertical="center" shrinkToFit="1"/>
      <protection locked="0"/>
    </xf>
    <xf numFmtId="166" fontId="3" fillId="0" borderId="11" xfId="0" applyNumberFormat="1" applyFont="1" applyBorder="1" applyAlignment="1" applyProtection="1">
      <alignment horizontal="center"/>
      <protection locked="0"/>
    </xf>
    <xf numFmtId="166" fontId="3" fillId="0" borderId="12" xfId="0" applyNumberFormat="1" applyFont="1" applyBorder="1" applyAlignment="1" applyProtection="1">
      <alignment horizontal="center"/>
      <protection locked="0"/>
    </xf>
    <xf numFmtId="0" fontId="2" fillId="0" borderId="2" xfId="0" applyFont="1" applyBorder="1" applyAlignment="1">
      <alignment horizontal="left" vertical="top"/>
    </xf>
    <xf numFmtId="0" fontId="6" fillId="0" borderId="49" xfId="0" applyFont="1" applyBorder="1" applyAlignment="1">
      <alignment horizontal="center"/>
    </xf>
    <xf numFmtId="0" fontId="4" fillId="0" borderId="2" xfId="0" applyFont="1" applyBorder="1" applyAlignment="1">
      <alignment horizontal="center"/>
    </xf>
    <xf numFmtId="0" fontId="3" fillId="0" borderId="5" xfId="0" applyFont="1" applyBorder="1"/>
    <xf numFmtId="0" fontId="3" fillId="0" borderId="7" xfId="0" applyFont="1" applyBorder="1"/>
    <xf numFmtId="0" fontId="3" fillId="0" borderId="14" xfId="0" applyFont="1" applyBorder="1"/>
    <xf numFmtId="0" fontId="4" fillId="0" borderId="2" xfId="0" applyFont="1" applyBorder="1"/>
    <xf numFmtId="0" fontId="4" fillId="0" borderId="1" xfId="0" applyFont="1" applyBorder="1"/>
    <xf numFmtId="0" fontId="3" fillId="0" borderId="1" xfId="0" applyFont="1" applyBorder="1"/>
    <xf numFmtId="0" fontId="3" fillId="0" borderId="4" xfId="0" applyFont="1" applyBorder="1"/>
    <xf numFmtId="0" fontId="2" fillId="0" borderId="3" xfId="0" applyFont="1" applyBorder="1"/>
    <xf numFmtId="0" fontId="3" fillId="0" borderId="10" xfId="0" applyFont="1" applyBorder="1"/>
    <xf numFmtId="0" fontId="3" fillId="0" borderId="8" xfId="0" applyFont="1" applyBorder="1"/>
    <xf numFmtId="0" fontId="3" fillId="0" borderId="9" xfId="0" applyFont="1" applyBorder="1"/>
    <xf numFmtId="0" fontId="3" fillId="0" borderId="53" xfId="0" applyFont="1" applyBorder="1" applyAlignment="1" applyProtection="1">
      <alignment horizontal="center"/>
      <protection locked="0"/>
    </xf>
    <xf numFmtId="0" fontId="3" fillId="0" borderId="25" xfId="0" applyFont="1" applyBorder="1" applyAlignment="1" applyProtection="1">
      <alignment horizontal="center"/>
      <protection locked="0"/>
    </xf>
    <xf numFmtId="0" fontId="3" fillId="0" borderId="26" xfId="0" applyFont="1" applyBorder="1" applyAlignment="1" applyProtection="1">
      <alignment horizontal="center"/>
      <protection locked="0"/>
    </xf>
    <xf numFmtId="0" fontId="3" fillId="0" borderId="27" xfId="0" applyFont="1" applyBorder="1" applyAlignment="1" applyProtection="1">
      <alignment horizontal="center"/>
      <protection locked="0"/>
    </xf>
    <xf numFmtId="0" fontId="3" fillId="0" borderId="38" xfId="0" applyFont="1" applyBorder="1" applyAlignment="1" applyProtection="1">
      <alignment horizontal="center"/>
      <protection locked="0"/>
    </xf>
    <xf numFmtId="165" fontId="1" fillId="0" borderId="58" xfId="0" applyNumberFormat="1" applyFont="1" applyBorder="1" applyAlignment="1">
      <alignment horizontal="left" vertical="center"/>
    </xf>
    <xf numFmtId="165" fontId="1" fillId="0" borderId="59" xfId="0" applyNumberFormat="1" applyFont="1" applyBorder="1" applyAlignment="1">
      <alignment horizontal="left" vertical="center"/>
    </xf>
    <xf numFmtId="165" fontId="1" fillId="0" borderId="60" xfId="0" applyNumberFormat="1" applyFont="1" applyBorder="1" applyAlignment="1">
      <alignment horizontal="left" vertical="center"/>
    </xf>
    <xf numFmtId="165" fontId="1" fillId="0" borderId="61" xfId="0" applyNumberFormat="1" applyFont="1" applyBorder="1" applyAlignment="1">
      <alignment horizontal="left" vertical="center"/>
    </xf>
    <xf numFmtId="165" fontId="1" fillId="0" borderId="62" xfId="0" applyNumberFormat="1" applyFont="1" applyBorder="1" applyAlignment="1">
      <alignment horizontal="left" vertical="center"/>
    </xf>
    <xf numFmtId="165" fontId="1" fillId="0" borderId="63" xfId="0" applyNumberFormat="1" applyFont="1" applyBorder="1" applyAlignment="1">
      <alignment horizontal="left" vertical="center"/>
    </xf>
    <xf numFmtId="165" fontId="3" fillId="0" borderId="58" xfId="0" applyNumberFormat="1" applyFont="1" applyBorder="1" applyAlignment="1">
      <alignment horizontal="center" vertical="center" shrinkToFit="1"/>
    </xf>
    <xf numFmtId="165" fontId="3" fillId="0" borderId="59" xfId="0" applyNumberFormat="1" applyFont="1" applyBorder="1" applyAlignment="1">
      <alignment horizontal="center" vertical="center" shrinkToFit="1"/>
    </xf>
    <xf numFmtId="165" fontId="3" fillId="0" borderId="60" xfId="0" applyNumberFormat="1" applyFont="1" applyBorder="1" applyAlignment="1">
      <alignment horizontal="center" vertical="center" shrinkToFit="1"/>
    </xf>
    <xf numFmtId="165" fontId="3" fillId="0" borderId="61" xfId="0" applyNumberFormat="1" applyFont="1" applyBorder="1" applyAlignment="1">
      <alignment horizontal="center" vertical="center" shrinkToFit="1"/>
    </xf>
    <xf numFmtId="165" fontId="3" fillId="0" borderId="62" xfId="0" applyNumberFormat="1" applyFont="1" applyBorder="1" applyAlignment="1">
      <alignment horizontal="center" vertical="center" shrinkToFit="1"/>
    </xf>
    <xf numFmtId="165" fontId="3" fillId="0" borderId="63" xfId="0" applyNumberFormat="1" applyFont="1" applyBorder="1" applyAlignment="1">
      <alignment horizontal="center" vertical="center" shrinkToFit="1"/>
    </xf>
    <xf numFmtId="0" fontId="3" fillId="0" borderId="2" xfId="0" applyFont="1" applyBorder="1"/>
    <xf numFmtId="0" fontId="4" fillId="0" borderId="3" xfId="0" applyFont="1" applyBorder="1" applyAlignment="1">
      <alignment horizontal="left" vertical="top" wrapText="1"/>
    </xf>
    <xf numFmtId="0" fontId="4" fillId="0" borderId="2" xfId="0" applyFont="1" applyBorder="1" applyProtection="1">
      <protection locked="0"/>
    </xf>
    <xf numFmtId="0" fontId="3" fillId="0" borderId="0" xfId="0" applyFont="1" applyProtection="1">
      <protection locked="0"/>
    </xf>
    <xf numFmtId="0" fontId="3" fillId="0" borderId="5" xfId="0" applyFont="1" applyBorder="1" applyProtection="1">
      <protection locked="0"/>
    </xf>
    <xf numFmtId="0" fontId="3" fillId="0" borderId="7" xfId="0" applyFont="1" applyBorder="1" applyProtection="1">
      <protection locked="0"/>
    </xf>
    <xf numFmtId="0" fontId="3" fillId="0" borderId="6" xfId="0" applyFont="1" applyBorder="1" applyProtection="1">
      <protection locked="0"/>
    </xf>
    <xf numFmtId="0" fontId="3" fillId="0" borderId="14" xfId="0" applyFont="1" applyBorder="1" applyProtection="1">
      <protection locked="0"/>
    </xf>
    <xf numFmtId="0" fontId="6" fillId="0" borderId="1" xfId="0" applyFont="1" applyBorder="1" applyAlignment="1">
      <alignment horizontal="center"/>
    </xf>
    <xf numFmtId="0" fontId="3" fillId="0" borderId="1" xfId="0" applyFont="1" applyBorder="1" applyAlignment="1">
      <alignment horizontal="center"/>
    </xf>
    <xf numFmtId="0" fontId="3" fillId="0" borderId="2" xfId="0" applyFont="1" applyBorder="1" applyAlignment="1" applyProtection="1">
      <alignment horizontal="center"/>
      <protection locked="0"/>
    </xf>
    <xf numFmtId="0" fontId="3" fillId="0" borderId="5" xfId="0" applyFont="1" applyBorder="1" applyAlignment="1" applyProtection="1">
      <alignment horizontal="center"/>
      <protection locked="0"/>
    </xf>
    <xf numFmtId="0" fontId="3" fillId="0" borderId="10" xfId="0" applyFont="1" applyBorder="1" applyAlignment="1" applyProtection="1">
      <alignment horizontal="center"/>
      <protection locked="0"/>
    </xf>
    <xf numFmtId="0" fontId="3" fillId="0" borderId="8" xfId="0" applyFont="1" applyBorder="1" applyAlignment="1" applyProtection="1">
      <alignment horizontal="center"/>
      <protection locked="0"/>
    </xf>
    <xf numFmtId="0" fontId="3" fillId="0" borderId="9" xfId="0" applyFont="1" applyBorder="1" applyAlignment="1" applyProtection="1">
      <alignment horizontal="center"/>
      <protection locked="0"/>
    </xf>
    <xf numFmtId="0" fontId="4" fillId="0" borderId="48" xfId="0" applyFont="1" applyBorder="1" applyAlignment="1">
      <alignment horizontal="center"/>
    </xf>
    <xf numFmtId="0" fontId="4" fillId="0" borderId="50" xfId="0" applyFont="1" applyBorder="1" applyAlignment="1">
      <alignment horizontal="center"/>
    </xf>
    <xf numFmtId="0" fontId="4" fillId="0" borderId="0" xfId="0" applyFont="1" applyAlignment="1">
      <alignment horizontal="center"/>
    </xf>
    <xf numFmtId="0" fontId="4" fillId="0" borderId="5" xfId="0" applyFont="1" applyBorder="1" applyAlignment="1">
      <alignment horizontal="center"/>
    </xf>
    <xf numFmtId="0" fontId="2" fillId="0" borderId="6" xfId="0" applyFont="1" applyBorder="1" applyAlignment="1">
      <alignment horizontal="center"/>
    </xf>
    <xf numFmtId="0" fontId="2" fillId="0" borderId="14" xfId="0" applyFont="1" applyBorder="1" applyAlignment="1">
      <alignment horizontal="center"/>
    </xf>
    <xf numFmtId="0" fontId="1" fillId="0" borderId="3" xfId="0" applyFont="1" applyBorder="1"/>
    <xf numFmtId="0" fontId="1" fillId="0" borderId="4" xfId="0" applyFont="1" applyBorder="1"/>
    <xf numFmtId="0" fontId="1" fillId="0" borderId="7" xfId="0" applyFont="1" applyBorder="1"/>
    <xf numFmtId="0" fontId="1" fillId="0" borderId="14" xfId="0" applyFont="1" applyBorder="1"/>
    <xf numFmtId="0" fontId="5" fillId="0" borderId="1" xfId="0" applyFont="1" applyBorder="1" applyAlignment="1">
      <alignment horizontal="center"/>
    </xf>
    <xf numFmtId="4" fontId="5" fillId="0" borderId="1" xfId="0" applyNumberFormat="1" applyFont="1" applyBorder="1" applyAlignment="1">
      <alignment horizontal="righ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133350</xdr:colOff>
          <xdr:row>48</xdr:row>
          <xdr:rowOff>190500</xdr:rowOff>
        </xdr:from>
        <xdr:to>
          <xdr:col>9</xdr:col>
          <xdr:colOff>180975</xdr:colOff>
          <xdr:row>50</xdr:row>
          <xdr:rowOff>19050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48</xdr:row>
          <xdr:rowOff>190500</xdr:rowOff>
        </xdr:from>
        <xdr:to>
          <xdr:col>14</xdr:col>
          <xdr:colOff>28575</xdr:colOff>
          <xdr:row>50</xdr:row>
          <xdr:rowOff>19050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DD4E94B1-0F46-F7E2-FD68-22637B913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123825</xdr:colOff>
          <xdr:row>48</xdr:row>
          <xdr:rowOff>190500</xdr:rowOff>
        </xdr:from>
        <xdr:to>
          <xdr:col>25</xdr:col>
          <xdr:colOff>152400</xdr:colOff>
          <xdr:row>50</xdr:row>
          <xdr:rowOff>19050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B48A07B8-144D-8FB1-CF0E-640A038D9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48</xdr:row>
          <xdr:rowOff>180975</xdr:rowOff>
        </xdr:from>
        <xdr:to>
          <xdr:col>30</xdr:col>
          <xdr:colOff>133350</xdr:colOff>
          <xdr:row>50</xdr:row>
          <xdr:rowOff>9525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8D64A1E4-3901-2B26-1D2C-B41D016412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340"/>
  <sheetViews>
    <sheetView showGridLines="0" topLeftCell="A25" zoomScaleNormal="100" zoomScalePageLayoutView="148" workbookViewId="0">
      <selection activeCell="Q40" sqref="Q40:T40"/>
    </sheetView>
  </sheetViews>
  <sheetFormatPr defaultColWidth="9.140625" defaultRowHeight="12.75" x14ac:dyDescent="0.2"/>
  <cols>
    <col min="1" max="31" width="3.28515625" style="4" customWidth="1"/>
    <col min="32" max="32" width="20" style="4" customWidth="1"/>
    <col min="33" max="37" width="3.28515625" style="4" customWidth="1"/>
    <col min="38" max="16384" width="9.140625" style="4"/>
  </cols>
  <sheetData>
    <row r="1" spans="1:32" ht="18" x14ac:dyDescent="0.25">
      <c r="A1" s="267" t="s">
        <v>0</v>
      </c>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row>
    <row r="2" spans="1:32" ht="18" x14ac:dyDescent="0.25">
      <c r="A2" s="267" t="s">
        <v>156</v>
      </c>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row>
    <row r="3" spans="1:32" ht="13.5" thickBot="1" x14ac:dyDescent="0.25">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row>
    <row r="4" spans="1:32" x14ac:dyDescent="0.2">
      <c r="A4" s="65"/>
      <c r="B4" s="66"/>
      <c r="C4" s="66"/>
      <c r="D4" s="66"/>
      <c r="E4" s="66"/>
      <c r="F4" s="66"/>
      <c r="G4" s="66"/>
      <c r="H4" s="66"/>
      <c r="I4" s="292" t="s">
        <v>153</v>
      </c>
      <c r="J4" s="292"/>
      <c r="K4" s="292"/>
      <c r="L4" s="292"/>
      <c r="M4" s="292"/>
      <c r="N4" s="292"/>
      <c r="O4" s="292"/>
      <c r="P4" s="292"/>
      <c r="Q4" s="292"/>
      <c r="R4" s="292"/>
      <c r="S4" s="293"/>
      <c r="T4" s="67" t="s">
        <v>1</v>
      </c>
      <c r="U4" s="66"/>
      <c r="V4" s="270" t="s">
        <v>4</v>
      </c>
      <c r="W4" s="270"/>
      <c r="X4" s="270"/>
      <c r="Y4" s="270"/>
      <c r="Z4" s="270"/>
      <c r="AA4" s="270"/>
      <c r="AB4" s="270"/>
      <c r="AC4" s="270"/>
      <c r="AD4" s="270"/>
      <c r="AE4" s="271"/>
    </row>
    <row r="5" spans="1:32" x14ac:dyDescent="0.2">
      <c r="A5" s="68"/>
      <c r="I5" s="294"/>
      <c r="J5" s="294"/>
      <c r="K5" s="294"/>
      <c r="L5" s="294"/>
      <c r="M5" s="294"/>
      <c r="N5" s="294"/>
      <c r="O5" s="294"/>
      <c r="P5" s="294"/>
      <c r="Q5" s="294"/>
      <c r="R5" s="294"/>
      <c r="S5" s="295"/>
      <c r="T5" s="69" t="s">
        <v>2</v>
      </c>
      <c r="V5" s="272"/>
      <c r="W5" s="272"/>
      <c r="X5" s="272"/>
      <c r="Y5" s="272"/>
      <c r="Z5" s="272"/>
      <c r="AA5" s="272"/>
      <c r="AB5" s="272"/>
      <c r="AC5" s="272"/>
      <c r="AD5" s="272"/>
      <c r="AE5" s="273"/>
    </row>
    <row r="6" spans="1:32" ht="13.5" thickBot="1" x14ac:dyDescent="0.25">
      <c r="A6" s="70"/>
      <c r="B6" s="71"/>
      <c r="C6" s="71"/>
      <c r="D6" s="71"/>
      <c r="E6" s="71"/>
      <c r="F6" s="71"/>
      <c r="G6" s="71"/>
      <c r="H6" s="71"/>
      <c r="I6" s="71"/>
      <c r="J6" s="71"/>
      <c r="K6" s="71"/>
      <c r="L6" s="71"/>
      <c r="M6" s="71"/>
      <c r="N6" s="71"/>
      <c r="O6" s="71"/>
      <c r="P6" s="71"/>
      <c r="Q6" s="71"/>
      <c r="R6" s="71"/>
      <c r="S6" s="72"/>
      <c r="T6" s="73" t="s">
        <v>3</v>
      </c>
      <c r="U6" s="71"/>
      <c r="V6" s="71"/>
      <c r="W6" s="71"/>
      <c r="X6" s="71"/>
      <c r="Y6" s="71"/>
      <c r="Z6" s="71"/>
      <c r="AA6" s="71"/>
      <c r="AB6" s="71"/>
      <c r="AC6" s="71"/>
      <c r="AD6" s="71"/>
      <c r="AE6" s="74"/>
      <c r="AF6" s="1"/>
    </row>
    <row r="7" spans="1:32" x14ac:dyDescent="0.2">
      <c r="A7" s="299" t="s">
        <v>5</v>
      </c>
      <c r="B7" s="285"/>
      <c r="C7" s="285"/>
      <c r="D7" s="285"/>
      <c r="E7" s="285"/>
      <c r="F7" s="285" t="s">
        <v>172</v>
      </c>
      <c r="G7" s="285"/>
      <c r="H7" s="285"/>
      <c r="I7" s="285"/>
      <c r="J7" s="285"/>
      <c r="K7" s="75" t="s">
        <v>6</v>
      </c>
      <c r="L7" s="75"/>
      <c r="M7" s="75"/>
      <c r="N7" s="76"/>
      <c r="O7" s="77"/>
      <c r="P7" s="285" t="s">
        <v>7</v>
      </c>
      <c r="Q7" s="285"/>
      <c r="R7" s="285"/>
      <c r="S7" s="285"/>
      <c r="T7" s="78" t="s">
        <v>8</v>
      </c>
      <c r="U7" s="78"/>
      <c r="V7" s="78"/>
      <c r="W7" s="26"/>
      <c r="X7" s="2" t="s">
        <v>9</v>
      </c>
      <c r="Z7" s="2"/>
      <c r="AA7" s="2"/>
      <c r="AB7" s="268" t="s">
        <v>10</v>
      </c>
      <c r="AC7" s="268"/>
      <c r="AD7" s="268"/>
      <c r="AE7" s="269"/>
      <c r="AF7" s="2"/>
    </row>
    <row r="8" spans="1:32" ht="15" x14ac:dyDescent="0.2">
      <c r="A8" s="296"/>
      <c r="B8" s="297"/>
      <c r="C8" s="297"/>
      <c r="D8" s="297"/>
      <c r="E8" s="297"/>
      <c r="F8" s="297"/>
      <c r="G8" s="297"/>
      <c r="H8" s="297"/>
      <c r="I8" s="297"/>
      <c r="J8" s="297"/>
      <c r="K8" s="298"/>
      <c r="L8" s="297"/>
      <c r="M8" s="297"/>
      <c r="N8" s="297"/>
      <c r="O8" s="297"/>
      <c r="P8" s="297"/>
      <c r="Q8" s="297"/>
      <c r="R8" s="297"/>
      <c r="S8" s="297"/>
      <c r="T8" s="79"/>
      <c r="U8" s="211" t="s">
        <v>252</v>
      </c>
      <c r="V8" s="80"/>
      <c r="W8" s="80"/>
      <c r="X8" s="80"/>
      <c r="Y8" s="211"/>
      <c r="Z8" s="80"/>
      <c r="AA8" s="80"/>
      <c r="AB8" s="80"/>
      <c r="AC8" s="211"/>
      <c r="AD8" s="80"/>
      <c r="AE8" s="217"/>
      <c r="AF8" s="2"/>
    </row>
    <row r="9" spans="1:32" x14ac:dyDescent="0.2">
      <c r="A9" s="81" t="s">
        <v>171</v>
      </c>
      <c r="B9" s="2"/>
      <c r="C9" s="2"/>
      <c r="D9" s="2"/>
      <c r="E9" s="2"/>
      <c r="F9" s="2"/>
      <c r="G9" s="2"/>
      <c r="H9" s="82"/>
      <c r="I9" s="2" t="s">
        <v>11</v>
      </c>
      <c r="J9" s="2"/>
      <c r="K9" s="211" t="s">
        <v>252</v>
      </c>
      <c r="L9" s="82"/>
      <c r="M9" s="2" t="s">
        <v>13</v>
      </c>
      <c r="N9" s="2"/>
      <c r="O9" s="2"/>
      <c r="P9" s="2"/>
      <c r="Q9" s="2"/>
      <c r="R9" s="2"/>
      <c r="S9" s="2"/>
      <c r="T9" s="2"/>
      <c r="U9" s="2"/>
      <c r="V9" s="2"/>
      <c r="W9" s="2"/>
      <c r="X9" s="2"/>
      <c r="Y9" s="2"/>
      <c r="Z9" s="2"/>
      <c r="AA9" s="2"/>
      <c r="AB9" s="2"/>
      <c r="AC9" s="2"/>
      <c r="AD9" s="2" t="s">
        <v>14</v>
      </c>
      <c r="AE9" s="212"/>
      <c r="AF9" s="2"/>
    </row>
    <row r="10" spans="1:32" x14ac:dyDescent="0.2">
      <c r="A10" s="81" t="s">
        <v>170</v>
      </c>
      <c r="B10" s="2"/>
      <c r="C10" s="2"/>
      <c r="D10" s="2"/>
      <c r="E10" s="2"/>
      <c r="F10" s="2"/>
      <c r="G10" s="2"/>
      <c r="H10" s="82"/>
      <c r="I10" s="10" t="s">
        <v>12</v>
      </c>
      <c r="J10" s="10"/>
      <c r="K10" s="211"/>
      <c r="L10" s="82"/>
      <c r="M10" s="282"/>
      <c r="N10" s="283"/>
      <c r="O10" s="283"/>
      <c r="P10" s="283"/>
      <c r="Q10" s="283"/>
      <c r="R10" s="283"/>
      <c r="S10" s="283"/>
      <c r="T10" s="283"/>
      <c r="U10" s="284"/>
      <c r="V10" s="283"/>
      <c r="W10" s="283"/>
      <c r="X10" s="283"/>
      <c r="Y10" s="283"/>
      <c r="Z10" s="283"/>
      <c r="AA10" s="283"/>
      <c r="AB10" s="283"/>
      <c r="AC10" s="283"/>
      <c r="AD10" s="10" t="s">
        <v>15</v>
      </c>
      <c r="AE10" s="212" t="s">
        <v>252</v>
      </c>
      <c r="AF10" s="2"/>
    </row>
    <row r="11" spans="1:32" x14ac:dyDescent="0.2">
      <c r="A11" s="83"/>
      <c r="B11" s="84"/>
      <c r="C11" s="84"/>
      <c r="D11" s="289"/>
      <c r="E11" s="289"/>
      <c r="F11" s="289"/>
      <c r="G11" s="289"/>
      <c r="H11" s="289"/>
      <c r="I11" s="289"/>
      <c r="J11" s="289"/>
      <c r="K11" s="290"/>
      <c r="L11" s="291"/>
      <c r="M11" s="2" t="s">
        <v>16</v>
      </c>
      <c r="N11" s="2"/>
      <c r="O11" s="2"/>
      <c r="P11" s="2"/>
      <c r="Q11" s="2"/>
      <c r="R11" s="2"/>
      <c r="S11" s="2"/>
      <c r="T11" s="2" t="s">
        <v>14</v>
      </c>
      <c r="U11" s="211" t="s">
        <v>252</v>
      </c>
      <c r="V11" s="2" t="s">
        <v>18</v>
      </c>
      <c r="W11" s="2"/>
      <c r="X11" s="2"/>
      <c r="Y11" s="2"/>
      <c r="Z11" s="2"/>
      <c r="AA11" s="2"/>
      <c r="AB11" s="2"/>
      <c r="AC11" s="2"/>
      <c r="AD11" s="2" t="s">
        <v>14</v>
      </c>
      <c r="AE11" s="212" t="s">
        <v>252</v>
      </c>
      <c r="AF11" s="2"/>
    </row>
    <row r="12" spans="1:32" x14ac:dyDescent="0.2">
      <c r="A12" s="85" t="s">
        <v>164</v>
      </c>
      <c r="B12" s="86"/>
      <c r="C12" s="86"/>
      <c r="D12" s="287"/>
      <c r="E12" s="287"/>
      <c r="F12" s="287"/>
      <c r="G12" s="287"/>
      <c r="H12" s="287"/>
      <c r="I12" s="287"/>
      <c r="J12" s="287"/>
      <c r="K12" s="287"/>
      <c r="L12" s="288"/>
      <c r="M12" s="2" t="s">
        <v>17</v>
      </c>
      <c r="N12" s="2"/>
      <c r="O12" s="2"/>
      <c r="P12" s="2"/>
      <c r="Q12" s="2"/>
      <c r="R12" s="2"/>
      <c r="S12" s="2"/>
      <c r="T12" s="10" t="s">
        <v>15</v>
      </c>
      <c r="U12" s="211"/>
      <c r="V12" s="2" t="s">
        <v>19</v>
      </c>
      <c r="W12" s="2"/>
      <c r="X12" s="2"/>
      <c r="Y12" s="2"/>
      <c r="Z12" s="2"/>
      <c r="AA12" s="2"/>
      <c r="AB12" s="2"/>
      <c r="AC12" s="2"/>
      <c r="AD12" s="10" t="s">
        <v>15</v>
      </c>
      <c r="AE12" s="212"/>
      <c r="AF12" s="2"/>
    </row>
    <row r="13" spans="1:32" x14ac:dyDescent="0.2">
      <c r="A13" s="85" t="s">
        <v>165</v>
      </c>
      <c r="B13" s="86"/>
      <c r="C13" s="86"/>
      <c r="D13" s="287"/>
      <c r="E13" s="287"/>
      <c r="F13" s="287"/>
      <c r="G13" s="287"/>
      <c r="H13" s="287"/>
      <c r="I13" s="287"/>
      <c r="J13" s="287"/>
      <c r="K13" s="287"/>
      <c r="L13" s="288"/>
      <c r="M13" s="22" t="s">
        <v>20</v>
      </c>
      <c r="N13" s="22"/>
      <c r="O13" s="22"/>
      <c r="P13" s="22"/>
      <c r="Q13" s="22"/>
      <c r="R13" s="274" t="s">
        <v>21</v>
      </c>
      <c r="S13" s="274"/>
      <c r="T13" s="274" t="s">
        <v>22</v>
      </c>
      <c r="U13" s="276"/>
      <c r="V13" s="21" t="s">
        <v>23</v>
      </c>
      <c r="W13" s="22"/>
      <c r="X13" s="22"/>
      <c r="Y13" s="22"/>
      <c r="Z13" s="22"/>
      <c r="AA13" s="22"/>
      <c r="AB13" s="274" t="s">
        <v>21</v>
      </c>
      <c r="AC13" s="274"/>
      <c r="AD13" s="274" t="s">
        <v>22</v>
      </c>
      <c r="AE13" s="275"/>
      <c r="AF13" s="2"/>
    </row>
    <row r="14" spans="1:32" x14ac:dyDescent="0.2">
      <c r="A14" s="85" t="s">
        <v>166</v>
      </c>
      <c r="B14" s="86"/>
      <c r="C14" s="86"/>
      <c r="D14" s="287"/>
      <c r="E14" s="287"/>
      <c r="F14" s="287"/>
      <c r="G14" s="287"/>
      <c r="H14" s="287"/>
      <c r="I14" s="287"/>
      <c r="J14" s="287"/>
      <c r="K14" s="287"/>
      <c r="L14" s="288"/>
      <c r="M14" s="2" t="s">
        <v>62</v>
      </c>
      <c r="N14" s="2"/>
      <c r="O14" s="2"/>
      <c r="P14" s="2"/>
      <c r="Q14" s="2"/>
      <c r="R14" s="278"/>
      <c r="S14" s="279"/>
      <c r="T14" s="280"/>
      <c r="U14" s="281"/>
      <c r="V14" s="26" t="s">
        <v>63</v>
      </c>
      <c r="W14" s="2"/>
      <c r="X14" s="2"/>
      <c r="Y14" s="2"/>
      <c r="Z14" s="2"/>
      <c r="AA14" s="2"/>
      <c r="AB14" s="278"/>
      <c r="AC14" s="279"/>
      <c r="AD14" s="278"/>
      <c r="AE14" s="286"/>
      <c r="AF14" s="2"/>
    </row>
    <row r="15" spans="1:32" ht="13.5" customHeight="1" x14ac:dyDescent="0.2">
      <c r="A15" s="85" t="s">
        <v>167</v>
      </c>
      <c r="B15" s="86"/>
      <c r="C15" s="86"/>
      <c r="D15" s="287"/>
      <c r="E15" s="287"/>
      <c r="F15" s="287"/>
      <c r="G15" s="287"/>
      <c r="H15" s="287"/>
      <c r="I15" s="287"/>
      <c r="J15" s="287"/>
      <c r="K15" s="287"/>
      <c r="L15" s="288"/>
      <c r="M15" s="22" t="s">
        <v>24</v>
      </c>
      <c r="N15" s="22"/>
      <c r="O15" s="277" t="s">
        <v>25</v>
      </c>
      <c r="P15" s="277"/>
      <c r="Q15" s="277"/>
      <c r="R15" s="277"/>
      <c r="S15" s="277"/>
      <c r="T15" s="277"/>
      <c r="U15" s="277"/>
      <c r="V15" s="277"/>
      <c r="W15" s="22"/>
      <c r="X15" s="22"/>
      <c r="Y15" s="22"/>
      <c r="Z15" s="22"/>
      <c r="AA15" s="22"/>
      <c r="AB15" s="22"/>
      <c r="AC15" s="22"/>
      <c r="AD15" s="22"/>
      <c r="AE15" s="53"/>
      <c r="AF15" s="2"/>
    </row>
    <row r="16" spans="1:32" ht="13.5" customHeight="1" x14ac:dyDescent="0.2">
      <c r="A16" s="85"/>
      <c r="B16" s="86"/>
      <c r="C16" s="86"/>
      <c r="D16" s="287"/>
      <c r="E16" s="287"/>
      <c r="F16" s="287"/>
      <c r="G16" s="287"/>
      <c r="H16" s="287"/>
      <c r="I16" s="287"/>
      <c r="J16" s="287"/>
      <c r="K16" s="287"/>
      <c r="L16" s="288"/>
      <c r="M16" s="312" t="s">
        <v>239</v>
      </c>
      <c r="N16" s="313"/>
      <c r="O16" s="313"/>
      <c r="P16" s="313"/>
      <c r="Q16" s="313"/>
      <c r="R16" s="313"/>
      <c r="S16" s="313"/>
      <c r="T16" s="313"/>
      <c r="U16" s="313"/>
      <c r="V16" s="313"/>
      <c r="W16" s="313"/>
      <c r="X16" s="313"/>
      <c r="Y16" s="313"/>
      <c r="Z16" s="313"/>
      <c r="AA16" s="313"/>
      <c r="AB16" s="313"/>
      <c r="AC16" s="313"/>
      <c r="AD16" s="313"/>
      <c r="AE16" s="314"/>
      <c r="AF16" s="2"/>
    </row>
    <row r="17" spans="1:32" ht="13.5" customHeight="1" x14ac:dyDescent="0.2">
      <c r="A17" s="85" t="s">
        <v>168</v>
      </c>
      <c r="B17" s="86"/>
      <c r="C17" s="86"/>
      <c r="D17" s="321" t="s">
        <v>15</v>
      </c>
      <c r="E17" s="321"/>
      <c r="F17" s="321"/>
      <c r="G17" s="321"/>
      <c r="H17" s="321"/>
      <c r="I17" s="321"/>
      <c r="J17" s="321"/>
      <c r="K17" s="321"/>
      <c r="L17" s="322"/>
      <c r="M17" s="315"/>
      <c r="N17" s="316"/>
      <c r="O17" s="316"/>
      <c r="P17" s="316"/>
      <c r="Q17" s="316"/>
      <c r="R17" s="316"/>
      <c r="S17" s="316"/>
      <c r="T17" s="316"/>
      <c r="U17" s="316"/>
      <c r="V17" s="316"/>
      <c r="W17" s="316"/>
      <c r="X17" s="316"/>
      <c r="Y17" s="316"/>
      <c r="Z17" s="316"/>
      <c r="AA17" s="316"/>
      <c r="AB17" s="316"/>
      <c r="AC17" s="316"/>
      <c r="AD17" s="316"/>
      <c r="AE17" s="317"/>
      <c r="AF17" s="2"/>
    </row>
    <row r="18" spans="1:32" ht="13.5" customHeight="1" x14ac:dyDescent="0.2">
      <c r="A18" s="85" t="s">
        <v>169</v>
      </c>
      <c r="D18" s="306"/>
      <c r="E18" s="306"/>
      <c r="F18" s="306"/>
      <c r="G18" s="306"/>
      <c r="H18" s="306"/>
      <c r="I18" s="306"/>
      <c r="J18" s="306"/>
      <c r="K18" s="306"/>
      <c r="L18" s="307"/>
      <c r="M18" s="315"/>
      <c r="N18" s="316"/>
      <c r="O18" s="316"/>
      <c r="P18" s="316"/>
      <c r="Q18" s="316"/>
      <c r="R18" s="316"/>
      <c r="S18" s="316"/>
      <c r="T18" s="316"/>
      <c r="U18" s="316"/>
      <c r="V18" s="316"/>
      <c r="W18" s="316"/>
      <c r="X18" s="316"/>
      <c r="Y18" s="316"/>
      <c r="Z18" s="316"/>
      <c r="AA18" s="316"/>
      <c r="AB18" s="316"/>
      <c r="AC18" s="316"/>
      <c r="AD18" s="316"/>
      <c r="AE18" s="317"/>
      <c r="AF18" s="2"/>
    </row>
    <row r="19" spans="1:32" ht="36" customHeight="1" x14ac:dyDescent="0.2">
      <c r="A19" s="87"/>
      <c r="B19" s="88"/>
      <c r="C19" s="88"/>
      <c r="D19" s="308"/>
      <c r="E19" s="308"/>
      <c r="F19" s="308"/>
      <c r="G19" s="308"/>
      <c r="H19" s="308"/>
      <c r="I19" s="308"/>
      <c r="J19" s="308"/>
      <c r="K19" s="308"/>
      <c r="L19" s="309"/>
      <c r="M19" s="318"/>
      <c r="N19" s="319"/>
      <c r="O19" s="319"/>
      <c r="P19" s="319"/>
      <c r="Q19" s="319"/>
      <c r="R19" s="319"/>
      <c r="S19" s="319"/>
      <c r="T19" s="319"/>
      <c r="U19" s="319"/>
      <c r="V19" s="319"/>
      <c r="W19" s="319"/>
      <c r="X19" s="319"/>
      <c r="Y19" s="319"/>
      <c r="Z19" s="319"/>
      <c r="AA19" s="319"/>
      <c r="AB19" s="319"/>
      <c r="AC19" s="319"/>
      <c r="AD19" s="319"/>
      <c r="AE19" s="320"/>
      <c r="AF19" s="2"/>
    </row>
    <row r="20" spans="1:32" ht="12.75" customHeight="1" x14ac:dyDescent="0.2">
      <c r="A20" s="51" t="s">
        <v>26</v>
      </c>
      <c r="B20" s="22"/>
      <c r="C20" s="22"/>
      <c r="D20" s="22"/>
      <c r="E20" s="22"/>
      <c r="F20" s="22"/>
      <c r="G20" s="22"/>
      <c r="H20" s="22"/>
      <c r="I20" s="22"/>
      <c r="K20" s="22"/>
      <c r="L20" s="22" t="s">
        <v>27</v>
      </c>
      <c r="M20" s="32"/>
      <c r="N20" s="89"/>
      <c r="O20" s="90"/>
      <c r="P20" s="327" t="s">
        <v>28</v>
      </c>
      <c r="Q20" s="328"/>
      <c r="R20" s="328"/>
      <c r="S20" s="328"/>
      <c r="T20" s="328"/>
      <c r="U20" s="91"/>
      <c r="V20" s="91"/>
      <c r="W20" s="91"/>
      <c r="X20" s="91"/>
      <c r="Y20" s="91"/>
      <c r="Z20" s="91"/>
      <c r="AB20" s="91" t="s">
        <v>27</v>
      </c>
      <c r="AC20" s="91"/>
      <c r="AD20" s="91"/>
      <c r="AE20" s="92"/>
      <c r="AF20" s="2"/>
    </row>
    <row r="21" spans="1:32" ht="13.5" thickBot="1" x14ac:dyDescent="0.25">
      <c r="A21" s="93"/>
      <c r="B21" s="94"/>
      <c r="C21" s="94"/>
      <c r="D21" s="94"/>
      <c r="E21" s="94"/>
      <c r="F21" s="94"/>
      <c r="G21" s="94"/>
      <c r="H21" s="94"/>
      <c r="I21" s="94"/>
      <c r="J21" s="94"/>
      <c r="K21" s="94"/>
      <c r="L21" s="94"/>
      <c r="M21" s="95"/>
      <c r="N21" s="95"/>
      <c r="O21" s="96"/>
      <c r="P21" s="95"/>
      <c r="Q21" s="95"/>
      <c r="R21" s="95"/>
      <c r="S21" s="95"/>
      <c r="T21" s="95"/>
      <c r="U21" s="95"/>
      <c r="V21" s="95"/>
      <c r="W21" s="95"/>
      <c r="X21" s="95"/>
      <c r="Y21" s="95"/>
      <c r="Z21" s="95"/>
      <c r="AA21" s="95"/>
      <c r="AB21" s="95"/>
      <c r="AC21" s="95"/>
      <c r="AD21" s="95"/>
      <c r="AE21" s="97"/>
      <c r="AF21" s="2"/>
    </row>
    <row r="22" spans="1:32" ht="4.5" customHeight="1" x14ac:dyDescent="0.2">
      <c r="A22" s="300" t="s">
        <v>59</v>
      </c>
      <c r="B22" s="301"/>
      <c r="C22" s="301"/>
      <c r="D22" s="301"/>
      <c r="E22" s="301"/>
      <c r="F22" s="301"/>
      <c r="G22" s="301"/>
      <c r="H22" s="301"/>
      <c r="I22" s="301"/>
      <c r="J22" s="301"/>
      <c r="K22" s="301"/>
      <c r="L22" s="301"/>
      <c r="M22" s="301"/>
      <c r="N22" s="301"/>
      <c r="O22" s="301"/>
      <c r="P22" s="301"/>
      <c r="Q22" s="301"/>
      <c r="R22" s="301"/>
      <c r="S22" s="301"/>
      <c r="T22" s="301"/>
      <c r="U22" s="301"/>
      <c r="V22" s="301"/>
      <c r="W22" s="301"/>
      <c r="X22" s="301"/>
      <c r="Y22" s="301"/>
      <c r="Z22" s="301"/>
      <c r="AA22" s="301"/>
      <c r="AB22" s="301"/>
      <c r="AC22" s="301"/>
      <c r="AD22" s="301"/>
      <c r="AE22" s="302"/>
      <c r="AF22" s="2"/>
    </row>
    <row r="23" spans="1:32" ht="13.5" thickBot="1" x14ac:dyDescent="0.25">
      <c r="A23" s="303"/>
      <c r="B23" s="304"/>
      <c r="C23" s="304"/>
      <c r="D23" s="304"/>
      <c r="E23" s="304"/>
      <c r="F23" s="304"/>
      <c r="G23" s="304"/>
      <c r="H23" s="304"/>
      <c r="I23" s="304"/>
      <c r="J23" s="304"/>
      <c r="K23" s="304"/>
      <c r="L23" s="304"/>
      <c r="M23" s="304"/>
      <c r="N23" s="304"/>
      <c r="O23" s="304"/>
      <c r="P23" s="304"/>
      <c r="Q23" s="304"/>
      <c r="R23" s="304"/>
      <c r="S23" s="304"/>
      <c r="T23" s="304"/>
      <c r="U23" s="304"/>
      <c r="V23" s="304"/>
      <c r="W23" s="304"/>
      <c r="X23" s="304"/>
      <c r="Y23" s="304"/>
      <c r="Z23" s="304"/>
      <c r="AA23" s="304"/>
      <c r="AB23" s="304"/>
      <c r="AC23" s="304"/>
      <c r="AD23" s="304"/>
      <c r="AE23" s="305"/>
      <c r="AF23" s="2"/>
    </row>
    <row r="24" spans="1:32" x14ac:dyDescent="0.2">
      <c r="A24" s="54" t="s">
        <v>30</v>
      </c>
      <c r="B24" s="55" t="s">
        <v>29</v>
      </c>
      <c r="C24" s="11"/>
      <c r="D24" s="23" t="s">
        <v>31</v>
      </c>
      <c r="E24" s="55" t="s">
        <v>32</v>
      </c>
      <c r="F24" s="10"/>
      <c r="G24" s="10"/>
      <c r="H24" s="10"/>
      <c r="I24" s="10"/>
      <c r="J24" s="10"/>
      <c r="K24" s="10"/>
      <c r="L24" s="11"/>
      <c r="M24" s="23" t="s">
        <v>33</v>
      </c>
      <c r="N24" s="55" t="s">
        <v>34</v>
      </c>
      <c r="O24" s="10"/>
      <c r="P24" s="11"/>
      <c r="Q24" s="23" t="s">
        <v>35</v>
      </c>
      <c r="R24" s="55" t="s">
        <v>36</v>
      </c>
      <c r="S24" s="10"/>
      <c r="T24" s="10"/>
      <c r="U24" s="10"/>
      <c r="V24" s="11"/>
      <c r="W24" s="323" t="s">
        <v>240</v>
      </c>
      <c r="X24" s="324"/>
      <c r="Y24" s="324"/>
      <c r="Z24" s="324"/>
      <c r="AA24" s="324"/>
      <c r="AB24" s="324"/>
      <c r="AC24" s="324"/>
      <c r="AD24" s="324"/>
      <c r="AE24" s="325"/>
      <c r="AF24" s="2"/>
    </row>
    <row r="25" spans="1:32" ht="15" customHeight="1" x14ac:dyDescent="0.2">
      <c r="A25" s="240"/>
      <c r="B25" s="241"/>
      <c r="C25" s="242"/>
      <c r="D25" s="243"/>
      <c r="E25" s="241"/>
      <c r="F25" s="241"/>
      <c r="G25" s="241"/>
      <c r="H25" s="241"/>
      <c r="I25" s="241"/>
      <c r="J25" s="241"/>
      <c r="K25" s="241"/>
      <c r="L25" s="242"/>
      <c r="M25" s="243"/>
      <c r="N25" s="241"/>
      <c r="O25" s="241"/>
      <c r="P25" s="242"/>
      <c r="Q25" s="243"/>
      <c r="R25" s="241"/>
      <c r="S25" s="241"/>
      <c r="T25" s="241"/>
      <c r="U25" s="241"/>
      <c r="V25" s="242"/>
      <c r="W25" s="326"/>
      <c r="X25" s="324"/>
      <c r="Y25" s="324"/>
      <c r="Z25" s="324"/>
      <c r="AA25" s="324"/>
      <c r="AB25" s="324"/>
      <c r="AC25" s="324"/>
      <c r="AD25" s="324"/>
      <c r="AE25" s="325"/>
      <c r="AF25" s="2"/>
    </row>
    <row r="26" spans="1:32" ht="15" customHeight="1" x14ac:dyDescent="0.2">
      <c r="A26" s="240"/>
      <c r="B26" s="241"/>
      <c r="C26" s="242"/>
      <c r="D26" s="243"/>
      <c r="E26" s="241"/>
      <c r="F26" s="241"/>
      <c r="G26" s="241"/>
      <c r="H26" s="241"/>
      <c r="I26" s="241"/>
      <c r="J26" s="241"/>
      <c r="K26" s="241"/>
      <c r="L26" s="242"/>
      <c r="M26" s="243"/>
      <c r="N26" s="241"/>
      <c r="O26" s="241"/>
      <c r="P26" s="242"/>
      <c r="Q26" s="243"/>
      <c r="R26" s="241"/>
      <c r="S26" s="241"/>
      <c r="T26" s="241"/>
      <c r="U26" s="241"/>
      <c r="V26" s="242"/>
      <c r="W26" s="326"/>
      <c r="X26" s="324"/>
      <c r="Y26" s="324"/>
      <c r="Z26" s="324"/>
      <c r="AA26" s="324"/>
      <c r="AB26" s="324"/>
      <c r="AC26" s="324"/>
      <c r="AD26" s="324"/>
      <c r="AE26" s="325"/>
      <c r="AF26" s="2"/>
    </row>
    <row r="27" spans="1:32" ht="15" customHeight="1" x14ac:dyDescent="0.2">
      <c r="A27" s="244"/>
      <c r="B27" s="225"/>
      <c r="C27" s="226"/>
      <c r="D27" s="224"/>
      <c r="E27" s="225"/>
      <c r="F27" s="225"/>
      <c r="G27" s="225"/>
      <c r="H27" s="225"/>
      <c r="I27" s="225"/>
      <c r="J27" s="225"/>
      <c r="K27" s="225"/>
      <c r="L27" s="226"/>
      <c r="M27" s="224"/>
      <c r="N27" s="225"/>
      <c r="O27" s="225"/>
      <c r="P27" s="226"/>
      <c r="Q27" s="224"/>
      <c r="R27" s="225"/>
      <c r="S27" s="225"/>
      <c r="T27" s="225"/>
      <c r="U27" s="225"/>
      <c r="V27" s="226"/>
      <c r="W27" s="189" t="s">
        <v>14</v>
      </c>
      <c r="X27" s="213" t="s">
        <v>252</v>
      </c>
      <c r="Y27" s="172" t="s">
        <v>15</v>
      </c>
      <c r="Z27" s="213"/>
      <c r="AA27" s="310" t="s">
        <v>68</v>
      </c>
      <c r="AB27" s="310"/>
      <c r="AC27" s="310"/>
      <c r="AD27" s="310"/>
      <c r="AE27" s="311"/>
      <c r="AF27" s="2"/>
    </row>
    <row r="28" spans="1:32" ht="15" customHeight="1" x14ac:dyDescent="0.2">
      <c r="A28" s="244"/>
      <c r="B28" s="225"/>
      <c r="C28" s="226"/>
      <c r="D28" s="224"/>
      <c r="E28" s="225"/>
      <c r="F28" s="225"/>
      <c r="G28" s="225"/>
      <c r="H28" s="225"/>
      <c r="I28" s="225"/>
      <c r="J28" s="225"/>
      <c r="K28" s="225"/>
      <c r="L28" s="226"/>
      <c r="M28" s="224"/>
      <c r="N28" s="225"/>
      <c r="O28" s="225"/>
      <c r="P28" s="226"/>
      <c r="Q28" s="224"/>
      <c r="R28" s="225"/>
      <c r="S28" s="225"/>
      <c r="T28" s="225"/>
      <c r="U28" s="225"/>
      <c r="V28" s="226"/>
      <c r="W28" s="336"/>
      <c r="X28" s="337"/>
      <c r="Y28" s="338"/>
      <c r="Z28" s="337"/>
      <c r="AA28" s="338"/>
      <c r="AB28" s="338"/>
      <c r="AC28" s="338"/>
      <c r="AD28" s="338"/>
      <c r="AE28" s="339"/>
      <c r="AF28" s="2"/>
    </row>
    <row r="29" spans="1:32" ht="15" customHeight="1" x14ac:dyDescent="0.2">
      <c r="A29" s="240"/>
      <c r="B29" s="241"/>
      <c r="C29" s="242"/>
      <c r="D29" s="243"/>
      <c r="E29" s="241"/>
      <c r="F29" s="241"/>
      <c r="G29" s="241"/>
      <c r="H29" s="241"/>
      <c r="I29" s="241"/>
      <c r="J29" s="241"/>
      <c r="K29" s="241"/>
      <c r="L29" s="242"/>
      <c r="M29" s="243"/>
      <c r="N29" s="241"/>
      <c r="O29" s="241"/>
      <c r="P29" s="242"/>
      <c r="Q29" s="243"/>
      <c r="R29" s="241"/>
      <c r="S29" s="241"/>
      <c r="T29" s="241"/>
      <c r="U29" s="241"/>
      <c r="V29" s="242"/>
      <c r="W29" s="340"/>
      <c r="X29" s="337"/>
      <c r="Y29" s="337"/>
      <c r="Z29" s="337"/>
      <c r="AA29" s="337"/>
      <c r="AB29" s="337"/>
      <c r="AC29" s="337"/>
      <c r="AD29" s="337"/>
      <c r="AE29" s="341"/>
      <c r="AF29" s="2"/>
    </row>
    <row r="30" spans="1:32" ht="15" customHeight="1" x14ac:dyDescent="0.2">
      <c r="A30" s="98" t="s">
        <v>37</v>
      </c>
      <c r="B30" s="346" t="s">
        <v>69</v>
      </c>
      <c r="C30" s="347"/>
      <c r="D30" s="347"/>
      <c r="E30" s="347"/>
      <c r="F30" s="99" t="s">
        <v>65</v>
      </c>
      <c r="G30" s="100"/>
      <c r="H30" s="99" t="s">
        <v>64</v>
      </c>
      <c r="I30" s="99"/>
      <c r="J30" s="99"/>
      <c r="K30" s="99"/>
      <c r="L30" s="101"/>
      <c r="M30" s="102"/>
      <c r="N30" s="103"/>
      <c r="O30" s="103"/>
      <c r="P30" s="104"/>
      <c r="Q30" s="102"/>
      <c r="R30" s="103"/>
      <c r="S30" s="103"/>
      <c r="T30" s="103"/>
      <c r="U30" s="103"/>
      <c r="V30" s="104"/>
      <c r="W30" s="342"/>
      <c r="X30" s="343"/>
      <c r="Y30" s="343"/>
      <c r="Z30" s="343"/>
      <c r="AA30" s="343"/>
      <c r="AB30" s="343"/>
      <c r="AC30" s="343"/>
      <c r="AD30" s="343"/>
      <c r="AE30" s="344"/>
      <c r="AF30" s="2"/>
    </row>
    <row r="31" spans="1:32" x14ac:dyDescent="0.2">
      <c r="A31" s="105" t="s">
        <v>38</v>
      </c>
      <c r="B31" s="99"/>
      <c r="C31" s="99"/>
      <c r="D31" s="99"/>
      <c r="E31" s="99"/>
      <c r="F31" s="99"/>
      <c r="G31" s="99"/>
      <c r="H31" s="99"/>
      <c r="I31" s="99"/>
      <c r="J31" s="99"/>
      <c r="K31" s="99"/>
      <c r="L31" s="99"/>
      <c r="M31" s="99"/>
      <c r="N31" s="99"/>
      <c r="O31" s="99"/>
      <c r="P31" s="99"/>
      <c r="Q31" s="99"/>
      <c r="R31" s="99"/>
      <c r="S31" s="99"/>
      <c r="T31" s="99"/>
      <c r="U31" s="99"/>
      <c r="V31" s="45"/>
      <c r="W31" s="99"/>
      <c r="X31" s="332" t="s">
        <v>175</v>
      </c>
      <c r="Y31" s="332"/>
      <c r="Z31" s="332"/>
      <c r="AA31" s="99" t="s">
        <v>66</v>
      </c>
      <c r="AB31" s="211"/>
      <c r="AC31" s="99" t="s">
        <v>67</v>
      </c>
      <c r="AD31" s="211" t="s">
        <v>252</v>
      </c>
      <c r="AE31" s="219"/>
      <c r="AF31" s="2"/>
    </row>
    <row r="32" spans="1:32" x14ac:dyDescent="0.2">
      <c r="A32" s="51" t="s">
        <v>39</v>
      </c>
      <c r="B32" s="52" t="s">
        <v>40</v>
      </c>
      <c r="C32" s="22"/>
      <c r="D32" s="20"/>
      <c r="E32" s="21" t="s">
        <v>41</v>
      </c>
      <c r="F32" s="52" t="s">
        <v>42</v>
      </c>
      <c r="G32" s="20"/>
      <c r="H32" s="21" t="s">
        <v>43</v>
      </c>
      <c r="I32" s="52" t="s">
        <v>44</v>
      </c>
      <c r="J32" s="22"/>
      <c r="K32" s="22"/>
      <c r="L32" s="22"/>
      <c r="M32" s="22"/>
      <c r="N32" s="22"/>
      <c r="O32" s="22"/>
      <c r="P32" s="20"/>
      <c r="Q32" s="21" t="s">
        <v>45</v>
      </c>
      <c r="R32" s="52" t="s">
        <v>46</v>
      </c>
      <c r="S32" s="22"/>
      <c r="T32" s="20"/>
      <c r="U32" s="21" t="s">
        <v>47</v>
      </c>
      <c r="V32" s="52" t="s">
        <v>48</v>
      </c>
      <c r="W32" s="20"/>
      <c r="X32" s="21" t="s">
        <v>50</v>
      </c>
      <c r="Y32" s="52" t="s">
        <v>51</v>
      </c>
      <c r="Z32" s="20"/>
      <c r="AA32" s="21" t="s">
        <v>52</v>
      </c>
      <c r="AB32" s="52" t="s">
        <v>173</v>
      </c>
      <c r="AC32" s="22"/>
      <c r="AD32" s="22"/>
      <c r="AE32" s="53"/>
      <c r="AF32" s="2"/>
    </row>
    <row r="33" spans="1:32" x14ac:dyDescent="0.2">
      <c r="A33" s="54"/>
      <c r="B33" s="10"/>
      <c r="C33" s="10"/>
      <c r="D33" s="11"/>
      <c r="E33" s="23"/>
      <c r="F33" s="10"/>
      <c r="G33" s="11"/>
      <c r="H33" s="23"/>
      <c r="I33" s="10"/>
      <c r="J33" s="10"/>
      <c r="K33" s="10"/>
      <c r="L33" s="10"/>
      <c r="M33" s="10"/>
      <c r="N33" s="10"/>
      <c r="O33" s="10"/>
      <c r="P33" s="11"/>
      <c r="Q33" s="23"/>
      <c r="R33" s="10"/>
      <c r="S33" s="10"/>
      <c r="T33" s="11"/>
      <c r="U33" s="23"/>
      <c r="V33" s="55" t="s">
        <v>49</v>
      </c>
      <c r="W33" s="10"/>
      <c r="X33" s="333"/>
      <c r="Y33" s="334"/>
      <c r="Z33" s="335"/>
      <c r="AA33" s="10"/>
      <c r="AB33" s="55" t="s">
        <v>174</v>
      </c>
      <c r="AC33" s="10"/>
      <c r="AD33" s="10"/>
      <c r="AE33" s="56"/>
      <c r="AF33" s="2"/>
    </row>
    <row r="34" spans="1:32" ht="15" customHeight="1" x14ac:dyDescent="0.2">
      <c r="A34" s="244"/>
      <c r="B34" s="225"/>
      <c r="C34" s="225"/>
      <c r="D34" s="226"/>
      <c r="E34" s="224"/>
      <c r="F34" s="225"/>
      <c r="G34" s="226"/>
      <c r="H34" s="224"/>
      <c r="I34" s="225"/>
      <c r="J34" s="225"/>
      <c r="K34" s="225"/>
      <c r="L34" s="225"/>
      <c r="M34" s="225"/>
      <c r="N34" s="225"/>
      <c r="O34" s="225"/>
      <c r="P34" s="226"/>
      <c r="Q34" s="221"/>
      <c r="R34" s="222"/>
      <c r="S34" s="222"/>
      <c r="T34" s="223"/>
      <c r="U34" s="246" t="str">
        <f>IF(A34&gt;0,A34*Q34,"")</f>
        <v/>
      </c>
      <c r="V34" s="247"/>
      <c r="W34" s="248"/>
      <c r="X34" s="264">
        <v>1</v>
      </c>
      <c r="Y34" s="265"/>
      <c r="Z34" s="266"/>
      <c r="AA34" s="246" t="str">
        <f t="shared" ref="AA34:AA46" si="0">IF(Q34&gt;0,U34*X34,"")</f>
        <v/>
      </c>
      <c r="AB34" s="247"/>
      <c r="AC34" s="247"/>
      <c r="AD34" s="247"/>
      <c r="AE34" s="249"/>
      <c r="AF34" s="2"/>
    </row>
    <row r="35" spans="1:32" ht="15" customHeight="1" x14ac:dyDescent="0.2">
      <c r="A35" s="244"/>
      <c r="B35" s="225"/>
      <c r="C35" s="225"/>
      <c r="D35" s="226"/>
      <c r="E35" s="224"/>
      <c r="F35" s="225"/>
      <c r="G35" s="226"/>
      <c r="H35" s="224"/>
      <c r="I35" s="225"/>
      <c r="J35" s="225"/>
      <c r="K35" s="225"/>
      <c r="L35" s="225"/>
      <c r="M35" s="225"/>
      <c r="N35" s="225"/>
      <c r="O35" s="225"/>
      <c r="P35" s="226"/>
      <c r="Q35" s="221"/>
      <c r="R35" s="222"/>
      <c r="S35" s="222"/>
      <c r="T35" s="223"/>
      <c r="U35" s="246" t="str">
        <f>IF(A35&gt;0,A35*Q35,"")</f>
        <v/>
      </c>
      <c r="V35" s="247"/>
      <c r="W35" s="248"/>
      <c r="X35" s="264">
        <v>1</v>
      </c>
      <c r="Y35" s="265"/>
      <c r="Z35" s="266"/>
      <c r="AA35" s="246" t="str">
        <f t="shared" si="0"/>
        <v/>
      </c>
      <c r="AB35" s="247"/>
      <c r="AC35" s="247"/>
      <c r="AD35" s="247"/>
      <c r="AE35" s="249"/>
      <c r="AF35" s="2"/>
    </row>
    <row r="36" spans="1:32" ht="15" customHeight="1" x14ac:dyDescent="0.2">
      <c r="A36" s="244"/>
      <c r="B36" s="225"/>
      <c r="C36" s="225"/>
      <c r="D36" s="226"/>
      <c r="E36" s="224"/>
      <c r="F36" s="225"/>
      <c r="G36" s="226"/>
      <c r="H36" s="224"/>
      <c r="I36" s="225"/>
      <c r="J36" s="225"/>
      <c r="K36" s="225"/>
      <c r="L36" s="225"/>
      <c r="M36" s="225"/>
      <c r="N36" s="225"/>
      <c r="O36" s="225"/>
      <c r="P36" s="226"/>
      <c r="Q36" s="221"/>
      <c r="R36" s="222"/>
      <c r="S36" s="222"/>
      <c r="T36" s="223"/>
      <c r="U36" s="246" t="str">
        <f t="shared" ref="U36:U46" si="1">IF(A36&gt;0,A36*Q36,"")</f>
        <v/>
      </c>
      <c r="V36" s="247"/>
      <c r="W36" s="248"/>
      <c r="X36" s="264">
        <v>0.875</v>
      </c>
      <c r="Y36" s="265"/>
      <c r="Z36" s="266"/>
      <c r="AA36" s="246" t="str">
        <f t="shared" si="0"/>
        <v/>
      </c>
      <c r="AB36" s="247"/>
      <c r="AC36" s="247"/>
      <c r="AD36" s="247"/>
      <c r="AE36" s="249"/>
      <c r="AF36" s="2"/>
    </row>
    <row r="37" spans="1:32" ht="15" customHeight="1" x14ac:dyDescent="0.2">
      <c r="A37" s="244"/>
      <c r="B37" s="225"/>
      <c r="C37" s="225"/>
      <c r="D37" s="226"/>
      <c r="E37" s="224"/>
      <c r="F37" s="225"/>
      <c r="G37" s="226"/>
      <c r="H37" s="224"/>
      <c r="I37" s="225"/>
      <c r="J37" s="225"/>
      <c r="K37" s="225"/>
      <c r="L37" s="225"/>
      <c r="M37" s="225"/>
      <c r="N37" s="225"/>
      <c r="O37" s="225"/>
      <c r="P37" s="226"/>
      <c r="Q37" s="221"/>
      <c r="R37" s="222"/>
      <c r="S37" s="222"/>
      <c r="T37" s="223"/>
      <c r="U37" s="246" t="str">
        <f t="shared" si="1"/>
        <v/>
      </c>
      <c r="V37" s="247"/>
      <c r="W37" s="248"/>
      <c r="X37" s="264">
        <v>0.875</v>
      </c>
      <c r="Y37" s="265"/>
      <c r="Z37" s="266"/>
      <c r="AA37" s="246" t="str">
        <f t="shared" si="0"/>
        <v/>
      </c>
      <c r="AB37" s="247"/>
      <c r="AC37" s="247"/>
      <c r="AD37" s="247"/>
      <c r="AE37" s="249"/>
      <c r="AF37" s="2"/>
    </row>
    <row r="38" spans="1:32" ht="15" customHeight="1" x14ac:dyDescent="0.2">
      <c r="A38" s="244"/>
      <c r="B38" s="225"/>
      <c r="C38" s="225"/>
      <c r="D38" s="226"/>
      <c r="E38" s="224"/>
      <c r="F38" s="225"/>
      <c r="G38" s="226"/>
      <c r="H38" s="224"/>
      <c r="I38" s="225"/>
      <c r="J38" s="225"/>
      <c r="K38" s="225"/>
      <c r="L38" s="225"/>
      <c r="M38" s="225"/>
      <c r="N38" s="225"/>
      <c r="O38" s="225"/>
      <c r="P38" s="226"/>
      <c r="Q38" s="221"/>
      <c r="R38" s="222"/>
      <c r="S38" s="222"/>
      <c r="T38" s="223"/>
      <c r="U38" s="246" t="str">
        <f t="shared" si="1"/>
        <v/>
      </c>
      <c r="V38" s="247"/>
      <c r="W38" s="248"/>
      <c r="X38" s="264">
        <v>0.875</v>
      </c>
      <c r="Y38" s="265"/>
      <c r="Z38" s="266"/>
      <c r="AA38" s="246" t="str">
        <f t="shared" si="0"/>
        <v/>
      </c>
      <c r="AB38" s="247"/>
      <c r="AC38" s="247"/>
      <c r="AD38" s="247"/>
      <c r="AE38" s="249"/>
      <c r="AF38" s="2"/>
    </row>
    <row r="39" spans="1:32" ht="15" customHeight="1" x14ac:dyDescent="0.2">
      <c r="A39" s="244"/>
      <c r="B39" s="225"/>
      <c r="C39" s="225"/>
      <c r="D39" s="226"/>
      <c r="E39" s="224"/>
      <c r="F39" s="225"/>
      <c r="G39" s="226"/>
      <c r="H39" s="224"/>
      <c r="I39" s="225"/>
      <c r="J39" s="225"/>
      <c r="K39" s="225"/>
      <c r="L39" s="225"/>
      <c r="M39" s="225"/>
      <c r="N39" s="225"/>
      <c r="O39" s="225"/>
      <c r="P39" s="226"/>
      <c r="Q39" s="221"/>
      <c r="R39" s="222"/>
      <c r="S39" s="222"/>
      <c r="T39" s="223"/>
      <c r="U39" s="246" t="str">
        <f t="shared" si="1"/>
        <v/>
      </c>
      <c r="V39" s="247"/>
      <c r="W39" s="248"/>
      <c r="X39" s="264">
        <v>0.875</v>
      </c>
      <c r="Y39" s="265"/>
      <c r="Z39" s="266"/>
      <c r="AA39" s="246" t="str">
        <f t="shared" si="0"/>
        <v/>
      </c>
      <c r="AB39" s="247"/>
      <c r="AC39" s="247"/>
      <c r="AD39" s="247"/>
      <c r="AE39" s="249"/>
      <c r="AF39" s="2"/>
    </row>
    <row r="40" spans="1:32" ht="15" customHeight="1" x14ac:dyDescent="0.2">
      <c r="A40" s="244"/>
      <c r="B40" s="225"/>
      <c r="C40" s="225"/>
      <c r="D40" s="226"/>
      <c r="E40" s="224"/>
      <c r="F40" s="225"/>
      <c r="G40" s="226"/>
      <c r="H40" s="224"/>
      <c r="I40" s="225"/>
      <c r="J40" s="225"/>
      <c r="K40" s="225"/>
      <c r="L40" s="225"/>
      <c r="M40" s="225"/>
      <c r="N40" s="225"/>
      <c r="O40" s="225"/>
      <c r="P40" s="226"/>
      <c r="Q40" s="221"/>
      <c r="R40" s="222"/>
      <c r="S40" s="222"/>
      <c r="T40" s="223"/>
      <c r="U40" s="246" t="str">
        <f t="shared" si="1"/>
        <v/>
      </c>
      <c r="V40" s="247"/>
      <c r="W40" s="248"/>
      <c r="X40" s="264">
        <v>0.875</v>
      </c>
      <c r="Y40" s="265"/>
      <c r="Z40" s="266"/>
      <c r="AA40" s="246" t="str">
        <f t="shared" si="0"/>
        <v/>
      </c>
      <c r="AB40" s="247"/>
      <c r="AC40" s="247"/>
      <c r="AD40" s="247"/>
      <c r="AE40" s="249"/>
      <c r="AF40" s="2"/>
    </row>
    <row r="41" spans="1:32" ht="15" customHeight="1" x14ac:dyDescent="0.2">
      <c r="A41" s="244"/>
      <c r="B41" s="225"/>
      <c r="C41" s="225"/>
      <c r="D41" s="226"/>
      <c r="E41" s="224"/>
      <c r="F41" s="225"/>
      <c r="G41" s="226"/>
      <c r="H41" s="224"/>
      <c r="I41" s="225"/>
      <c r="J41" s="225"/>
      <c r="K41" s="225"/>
      <c r="L41" s="225"/>
      <c r="M41" s="225"/>
      <c r="N41" s="225"/>
      <c r="O41" s="225"/>
      <c r="P41" s="226"/>
      <c r="Q41" s="221"/>
      <c r="R41" s="222"/>
      <c r="S41" s="222"/>
      <c r="T41" s="223"/>
      <c r="U41" s="246" t="str">
        <f t="shared" si="1"/>
        <v/>
      </c>
      <c r="V41" s="247"/>
      <c r="W41" s="248"/>
      <c r="X41" s="264">
        <v>0.875</v>
      </c>
      <c r="Y41" s="265"/>
      <c r="Z41" s="266"/>
      <c r="AA41" s="246" t="str">
        <f t="shared" si="0"/>
        <v/>
      </c>
      <c r="AB41" s="247"/>
      <c r="AC41" s="247"/>
      <c r="AD41" s="247"/>
      <c r="AE41" s="249"/>
      <c r="AF41" s="2"/>
    </row>
    <row r="42" spans="1:32" ht="15" customHeight="1" x14ac:dyDescent="0.2">
      <c r="A42" s="244"/>
      <c r="B42" s="225"/>
      <c r="C42" s="225"/>
      <c r="D42" s="226"/>
      <c r="E42" s="224"/>
      <c r="F42" s="225"/>
      <c r="G42" s="226"/>
      <c r="H42" s="224"/>
      <c r="I42" s="225"/>
      <c r="J42" s="225"/>
      <c r="K42" s="225"/>
      <c r="L42" s="225"/>
      <c r="M42" s="225"/>
      <c r="N42" s="225"/>
      <c r="O42" s="225"/>
      <c r="P42" s="226"/>
      <c r="Q42" s="221"/>
      <c r="R42" s="222"/>
      <c r="S42" s="222"/>
      <c r="T42" s="223"/>
      <c r="U42" s="246" t="str">
        <f t="shared" si="1"/>
        <v/>
      </c>
      <c r="V42" s="247"/>
      <c r="W42" s="248"/>
      <c r="X42" s="264">
        <v>0.875</v>
      </c>
      <c r="Y42" s="265"/>
      <c r="Z42" s="266"/>
      <c r="AA42" s="246" t="str">
        <f t="shared" si="0"/>
        <v/>
      </c>
      <c r="AB42" s="247"/>
      <c r="AC42" s="247"/>
      <c r="AD42" s="247"/>
      <c r="AE42" s="249"/>
      <c r="AF42" s="2"/>
    </row>
    <row r="43" spans="1:32" ht="15" customHeight="1" x14ac:dyDescent="0.2">
      <c r="A43" s="244"/>
      <c r="B43" s="225"/>
      <c r="C43" s="225"/>
      <c r="D43" s="226"/>
      <c r="E43" s="224"/>
      <c r="F43" s="225"/>
      <c r="G43" s="226"/>
      <c r="H43" s="224"/>
      <c r="I43" s="225"/>
      <c r="J43" s="225"/>
      <c r="K43" s="225"/>
      <c r="L43" s="225"/>
      <c r="M43" s="225"/>
      <c r="N43" s="225"/>
      <c r="O43" s="225"/>
      <c r="P43" s="226"/>
      <c r="Q43" s="221"/>
      <c r="R43" s="222"/>
      <c r="S43" s="222"/>
      <c r="T43" s="223"/>
      <c r="U43" s="246" t="str">
        <f t="shared" ref="U43" si="2">IF(A43&gt;0,A43*Q43,"")</f>
        <v/>
      </c>
      <c r="V43" s="247"/>
      <c r="W43" s="248"/>
      <c r="X43" s="264">
        <v>0.875</v>
      </c>
      <c r="Y43" s="265"/>
      <c r="Z43" s="266"/>
      <c r="AA43" s="246" t="str">
        <f t="shared" ref="AA43" si="3">IF(Q43&gt;0,U43*X43,"")</f>
        <v/>
      </c>
      <c r="AB43" s="247"/>
      <c r="AC43" s="247"/>
      <c r="AD43" s="247"/>
      <c r="AE43" s="249"/>
      <c r="AF43" s="2"/>
    </row>
    <row r="44" spans="1:32" ht="15" customHeight="1" x14ac:dyDescent="0.2">
      <c r="A44" s="244"/>
      <c r="B44" s="225"/>
      <c r="C44" s="225"/>
      <c r="D44" s="226"/>
      <c r="E44" s="224"/>
      <c r="F44" s="225"/>
      <c r="G44" s="226"/>
      <c r="H44" s="224"/>
      <c r="I44" s="225"/>
      <c r="J44" s="225"/>
      <c r="K44" s="225"/>
      <c r="L44" s="225"/>
      <c r="M44" s="225"/>
      <c r="N44" s="225"/>
      <c r="O44" s="225"/>
      <c r="P44" s="226"/>
      <c r="Q44" s="221"/>
      <c r="R44" s="222"/>
      <c r="S44" s="222"/>
      <c r="T44" s="223"/>
      <c r="U44" s="246" t="str">
        <f t="shared" si="1"/>
        <v/>
      </c>
      <c r="V44" s="247"/>
      <c r="W44" s="248"/>
      <c r="X44" s="264">
        <v>0.875</v>
      </c>
      <c r="Y44" s="265"/>
      <c r="Z44" s="266"/>
      <c r="AA44" s="246" t="str">
        <f t="shared" si="0"/>
        <v/>
      </c>
      <c r="AB44" s="247"/>
      <c r="AC44" s="247"/>
      <c r="AD44" s="247"/>
      <c r="AE44" s="249"/>
      <c r="AF44" s="2"/>
    </row>
    <row r="45" spans="1:32" ht="15" customHeight="1" x14ac:dyDescent="0.2">
      <c r="A45" s="244"/>
      <c r="B45" s="225"/>
      <c r="C45" s="225"/>
      <c r="D45" s="226"/>
      <c r="E45" s="224"/>
      <c r="F45" s="225"/>
      <c r="G45" s="226"/>
      <c r="H45" s="224"/>
      <c r="I45" s="225"/>
      <c r="J45" s="225"/>
      <c r="K45" s="225"/>
      <c r="L45" s="225"/>
      <c r="M45" s="225"/>
      <c r="N45" s="225"/>
      <c r="O45" s="225"/>
      <c r="P45" s="226"/>
      <c r="Q45" s="221"/>
      <c r="R45" s="222"/>
      <c r="S45" s="222"/>
      <c r="T45" s="223"/>
      <c r="U45" s="246" t="str">
        <f t="shared" si="1"/>
        <v/>
      </c>
      <c r="V45" s="247"/>
      <c r="W45" s="248"/>
      <c r="X45" s="264">
        <v>0.875</v>
      </c>
      <c r="Y45" s="265"/>
      <c r="Z45" s="266"/>
      <c r="AA45" s="246" t="str">
        <f t="shared" si="0"/>
        <v/>
      </c>
      <c r="AB45" s="247"/>
      <c r="AC45" s="247"/>
      <c r="AD45" s="247"/>
      <c r="AE45" s="249"/>
      <c r="AF45" s="2"/>
    </row>
    <row r="46" spans="1:32" ht="15" customHeight="1" x14ac:dyDescent="0.2">
      <c r="A46" s="244"/>
      <c r="B46" s="225"/>
      <c r="C46" s="225"/>
      <c r="D46" s="226"/>
      <c r="E46" s="224"/>
      <c r="F46" s="225"/>
      <c r="G46" s="226"/>
      <c r="H46" s="224"/>
      <c r="I46" s="225"/>
      <c r="J46" s="225"/>
      <c r="K46" s="225"/>
      <c r="L46" s="225"/>
      <c r="M46" s="225"/>
      <c r="N46" s="225"/>
      <c r="O46" s="225"/>
      <c r="P46" s="226"/>
      <c r="Q46" s="221"/>
      <c r="R46" s="222"/>
      <c r="S46" s="222"/>
      <c r="T46" s="223"/>
      <c r="U46" s="246" t="str">
        <f t="shared" si="1"/>
        <v/>
      </c>
      <c r="V46" s="247"/>
      <c r="W46" s="248"/>
      <c r="X46" s="264">
        <v>0.875</v>
      </c>
      <c r="Y46" s="265"/>
      <c r="Z46" s="266"/>
      <c r="AA46" s="246" t="str">
        <f t="shared" si="0"/>
        <v/>
      </c>
      <c r="AB46" s="247"/>
      <c r="AC46" s="247"/>
      <c r="AD46" s="247"/>
      <c r="AE46" s="249"/>
      <c r="AF46" s="2"/>
    </row>
    <row r="47" spans="1:32" ht="11.25" customHeight="1" x14ac:dyDescent="0.2">
      <c r="A47" s="233" t="s">
        <v>155</v>
      </c>
      <c r="B47" s="234"/>
      <c r="C47" s="234"/>
      <c r="D47" s="234"/>
      <c r="E47" s="234"/>
      <c r="F47" s="234"/>
      <c r="G47" s="235"/>
      <c r="H47" s="227" t="s">
        <v>160</v>
      </c>
      <c r="I47" s="228"/>
      <c r="J47" s="228"/>
      <c r="K47" s="228"/>
      <c r="L47" s="231">
        <f>'App_Pg_1a Addndm (If Nec.)'!$U$45</f>
        <v>0</v>
      </c>
      <c r="M47" s="231"/>
      <c r="N47" s="231"/>
      <c r="O47" s="231"/>
      <c r="P47" s="106"/>
      <c r="Q47" s="256"/>
      <c r="R47" s="257"/>
      <c r="S47" s="257"/>
      <c r="T47" s="258"/>
      <c r="U47" s="250" t="str">
        <f>IF(A34&gt;0,SUM(U34:W46)+L47,"")</f>
        <v/>
      </c>
      <c r="V47" s="251"/>
      <c r="W47" s="262"/>
      <c r="X47" s="256" t="s">
        <v>54</v>
      </c>
      <c r="Y47" s="257"/>
      <c r="Z47" s="258"/>
      <c r="AA47" s="250" t="str">
        <f>+IF(A34&gt;0,SUM(AA34:AE46)+('App_Pg_1a Addndm (If Nec.)'!AA45),"")</f>
        <v/>
      </c>
      <c r="AB47" s="251"/>
      <c r="AC47" s="251"/>
      <c r="AD47" s="251"/>
      <c r="AE47" s="252"/>
      <c r="AF47" s="2"/>
    </row>
    <row r="48" spans="1:32" ht="28.5" customHeight="1" x14ac:dyDescent="0.2">
      <c r="A48" s="236"/>
      <c r="B48" s="237"/>
      <c r="C48" s="237"/>
      <c r="D48" s="237"/>
      <c r="E48" s="237"/>
      <c r="F48" s="237"/>
      <c r="G48" s="238"/>
      <c r="H48" s="229"/>
      <c r="I48" s="230"/>
      <c r="J48" s="230"/>
      <c r="K48" s="230"/>
      <c r="L48" s="232"/>
      <c r="M48" s="232"/>
      <c r="N48" s="232"/>
      <c r="O48" s="232"/>
      <c r="P48" s="107"/>
      <c r="Q48" s="259"/>
      <c r="R48" s="260"/>
      <c r="S48" s="260"/>
      <c r="T48" s="261"/>
      <c r="U48" s="253"/>
      <c r="V48" s="254"/>
      <c r="W48" s="263"/>
      <c r="X48" s="259"/>
      <c r="Y48" s="260"/>
      <c r="Z48" s="261"/>
      <c r="AA48" s="253"/>
      <c r="AB48" s="254"/>
      <c r="AC48" s="254"/>
      <c r="AD48" s="254"/>
      <c r="AE48" s="255"/>
      <c r="AF48" s="2"/>
    </row>
    <row r="49" spans="1:32" ht="18" customHeight="1" x14ac:dyDescent="0.2">
      <c r="A49" s="108" t="s">
        <v>61</v>
      </c>
      <c r="B49" s="22"/>
      <c r="C49" s="22"/>
      <c r="D49" s="22"/>
      <c r="E49" s="22"/>
      <c r="F49" s="22"/>
      <c r="G49" s="22"/>
      <c r="H49" s="22"/>
      <c r="I49" s="22"/>
      <c r="J49" s="22"/>
      <c r="K49" s="22"/>
      <c r="L49" s="22"/>
      <c r="M49" s="22"/>
      <c r="N49" s="22"/>
      <c r="O49" s="20"/>
      <c r="P49" s="109" t="s">
        <v>55</v>
      </c>
      <c r="Q49" s="110" t="s">
        <v>56</v>
      </c>
      <c r="R49" s="111"/>
      <c r="S49" s="111"/>
      <c r="T49" s="111"/>
      <c r="U49" s="111"/>
      <c r="V49" s="111"/>
      <c r="W49" s="111"/>
      <c r="X49" s="111"/>
      <c r="Y49" s="111"/>
      <c r="Z49" s="112"/>
      <c r="AA49" s="329"/>
      <c r="AB49" s="330"/>
      <c r="AC49" s="330"/>
      <c r="AD49" s="330"/>
      <c r="AE49" s="331"/>
      <c r="AF49" s="2"/>
    </row>
    <row r="50" spans="1:32" ht="18" customHeight="1" thickBot="1" x14ac:dyDescent="0.25">
      <c r="A50" s="70" t="s">
        <v>176</v>
      </c>
      <c r="B50" s="94"/>
      <c r="C50" s="94"/>
      <c r="D50" s="94"/>
      <c r="E50" s="94"/>
      <c r="F50" s="94"/>
      <c r="G50" s="94"/>
      <c r="H50" s="94"/>
      <c r="I50" s="94"/>
      <c r="J50" s="94"/>
      <c r="K50" s="94"/>
      <c r="L50" s="94"/>
      <c r="M50" s="94"/>
      <c r="N50" s="94"/>
      <c r="O50" s="113"/>
      <c r="P50" s="114" t="s">
        <v>57</v>
      </c>
      <c r="Q50" s="115" t="s">
        <v>58</v>
      </c>
      <c r="R50" s="116"/>
      <c r="S50" s="116"/>
      <c r="T50" s="116"/>
      <c r="U50" s="116"/>
      <c r="V50" s="116"/>
      <c r="W50" s="116"/>
      <c r="X50" s="116"/>
      <c r="Y50" s="116"/>
      <c r="Z50" s="117"/>
      <c r="AA50" s="348" t="str">
        <f>IF(A34&gt;0,AA47-AA49,"")</f>
        <v/>
      </c>
      <c r="AB50" s="349"/>
      <c r="AC50" s="349"/>
      <c r="AD50" s="349"/>
      <c r="AE50" s="350"/>
      <c r="AF50" s="2"/>
    </row>
    <row r="51" spans="1:32" x14ac:dyDescent="0.2">
      <c r="A51" s="50" t="s">
        <v>289</v>
      </c>
      <c r="B51" s="50"/>
      <c r="L51" s="245" t="s">
        <v>60</v>
      </c>
      <c r="M51" s="245"/>
      <c r="N51" s="245"/>
      <c r="O51" s="245"/>
      <c r="P51" s="245"/>
      <c r="Q51" s="245"/>
      <c r="R51" s="245"/>
      <c r="S51" s="245"/>
      <c r="Y51" s="345" t="s">
        <v>237</v>
      </c>
      <c r="Z51" s="345"/>
      <c r="AA51" s="345"/>
      <c r="AB51" s="345"/>
      <c r="AC51" s="345"/>
      <c r="AD51" s="345"/>
      <c r="AE51" s="345"/>
    </row>
    <row r="52" spans="1:32" x14ac:dyDescent="0.2">
      <c r="A52" s="239"/>
      <c r="B52" s="239"/>
      <c r="C52" s="239"/>
      <c r="D52" s="239"/>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row>
    <row r="54" spans="1:32"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row>
    <row r="55" spans="1:32"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row>
    <row r="56" spans="1:32"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row>
    <row r="57" spans="1:32" x14ac:dyDescent="0.2">
      <c r="A57" s="3"/>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row>
    <row r="58" spans="1:32" x14ac:dyDescent="0.2">
      <c r="A58" s="218" t="s">
        <v>252</v>
      </c>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row>
    <row r="59" spans="1:32"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row>
    <row r="60" spans="1:32"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1:32"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1:32"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32"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1:32"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1:32"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1:32"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1:32"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1:32"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1:32"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spans="1:32"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1:32"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row>
    <row r="98" spans="1:32"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row>
    <row r="419" spans="1:32"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22" spans="1:32"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row>
    <row r="423" spans="1:32"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row>
    <row r="424" spans="1:32"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row>
    <row r="425" spans="1:32"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row>
    <row r="426" spans="1:32"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row>
    <row r="427" spans="1:32"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row>
    <row r="428" spans="1:32"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row>
    <row r="429" spans="1:32"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row>
    <row r="430" spans="1:32"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row>
    <row r="431" spans="1:32"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row>
    <row r="432" spans="1:32"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row>
    <row r="433" spans="1:32"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row>
    <row r="434" spans="1:32"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row>
    <row r="435" spans="1:32"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row>
    <row r="436" spans="1:32"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row>
    <row r="437" spans="1:32"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row>
    <row r="438" spans="1:32"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row>
    <row r="439" spans="1:32"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row>
    <row r="440" spans="1:32"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row>
    <row r="441" spans="1:32"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row>
    <row r="442" spans="1:32"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row>
    <row r="443" spans="1:32"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row>
    <row r="444" spans="1:32"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row>
    <row r="445" spans="1:32"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row>
    <row r="446" spans="1:32"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row>
    <row r="447" spans="1:32"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row>
    <row r="448" spans="1:32"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row>
    <row r="449" spans="1:32"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row>
    <row r="450" spans="1:32"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row>
    <row r="451" spans="1:32"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row>
    <row r="452" spans="1:32"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row>
    <row r="453" spans="1:32"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row>
    <row r="454" spans="1:32"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row>
    <row r="455" spans="1:32"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row>
    <row r="456" spans="1:32"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row>
    <row r="457" spans="1:32"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row>
    <row r="458" spans="1:32"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row>
    <row r="459" spans="1:32"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row>
    <row r="460" spans="1:32"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row>
    <row r="461" spans="1:32"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row>
    <row r="462" spans="1:32"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row>
    <row r="463" spans="1:32"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row>
    <row r="464" spans="1:32"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row>
    <row r="465" spans="1:32"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row>
    <row r="466" spans="1:32"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row>
    <row r="467" spans="1:32"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row>
    <row r="468" spans="1:32"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row>
    <row r="469" spans="1:32"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row>
    <row r="470" spans="1:32"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row>
    <row r="471" spans="1:32"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row>
    <row r="472" spans="1:32"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row>
    <row r="473" spans="1:32"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row>
    <row r="474" spans="1:32"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row>
    <row r="475" spans="1:32"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row>
    <row r="476" spans="1:32"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row>
    <row r="477" spans="1:32"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row>
    <row r="478" spans="1:32"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row>
    <row r="479" spans="1:32"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row>
    <row r="480" spans="1:32"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row>
    <row r="481" spans="1:32"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row>
    <row r="482" spans="1:32"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row>
    <row r="483" spans="1:32"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row>
    <row r="484" spans="1:32"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row>
    <row r="485" spans="1:32"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row>
    <row r="486" spans="1:32"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row>
    <row r="487" spans="1:32"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row>
    <row r="488" spans="1:32"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row>
    <row r="489" spans="1:32"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row>
    <row r="490" spans="1:32"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row>
    <row r="491" spans="1:32"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row>
    <row r="492" spans="1:32"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row>
    <row r="493" spans="1:32"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row>
    <row r="494" spans="1:32"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row>
    <row r="495" spans="1:32"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row>
    <row r="496" spans="1:32"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row>
    <row r="497" spans="1:32"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row>
    <row r="498" spans="1:32"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row>
    <row r="499" spans="1:32"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row>
    <row r="500" spans="1:32"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row>
    <row r="501" spans="1:32"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row>
    <row r="502" spans="1:32"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row>
    <row r="503" spans="1:32"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row>
    <row r="504" spans="1:32"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row>
    <row r="505" spans="1:32"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row>
    <row r="506" spans="1:32"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row>
    <row r="507" spans="1:32"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row>
    <row r="508" spans="1:32"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row>
    <row r="509" spans="1:32"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row>
    <row r="510" spans="1:32"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row>
    <row r="511" spans="1:32"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row>
    <row r="512" spans="1:32"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row>
    <row r="513" spans="1:32"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row>
    <row r="514" spans="1:32"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row>
    <row r="515" spans="1:32"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row>
    <row r="516" spans="1:32"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row>
    <row r="517" spans="1:32"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row>
    <row r="518" spans="1:32"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row>
    <row r="519" spans="1:32"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row>
    <row r="520" spans="1:32"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row>
    <row r="521" spans="1:32"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row>
    <row r="522" spans="1:32"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row>
    <row r="523" spans="1:32"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row>
    <row r="524" spans="1:32"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row>
    <row r="525" spans="1:32"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row>
    <row r="526" spans="1:32"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row>
    <row r="527" spans="1:32"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row>
    <row r="528" spans="1:32"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row>
    <row r="529" spans="1:32"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row>
    <row r="530" spans="1:32"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row>
    <row r="531" spans="1:32"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row>
    <row r="532" spans="1:32"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row>
    <row r="533" spans="1:32"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row>
    <row r="534" spans="1:32"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row>
    <row r="535" spans="1:32"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row>
    <row r="536" spans="1:32"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row>
    <row r="537" spans="1:32"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row>
    <row r="538" spans="1:32"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row>
    <row r="539" spans="1:32"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row>
    <row r="540" spans="1:32"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row>
    <row r="541" spans="1:32"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row>
    <row r="542" spans="1:32"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row>
    <row r="543" spans="1:32"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row>
    <row r="544" spans="1:32"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row>
    <row r="545" spans="1:32"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row>
    <row r="546" spans="1:32"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row>
    <row r="547" spans="1:32"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row>
    <row r="548" spans="1:32"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row>
    <row r="549" spans="1:32"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row>
    <row r="550" spans="1:32"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row>
    <row r="551" spans="1:32"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row>
    <row r="552" spans="1:32"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row>
    <row r="553" spans="1:32"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row>
    <row r="554" spans="1:32"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row>
    <row r="555" spans="1:32"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row>
    <row r="556" spans="1:32"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row>
    <row r="557" spans="1:32"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row>
    <row r="558" spans="1:32"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row>
    <row r="559" spans="1:32"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row>
    <row r="560" spans="1:32"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row>
    <row r="561" spans="1:32"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row>
    <row r="562" spans="1:32"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row>
    <row r="563" spans="1:32"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row>
    <row r="564" spans="1:32"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row>
    <row r="565" spans="1:32"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row>
    <row r="566" spans="1:32"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row>
    <row r="567" spans="1:32"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row>
    <row r="568" spans="1:32"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row>
    <row r="569" spans="1:32"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row>
    <row r="570" spans="1:32"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row>
    <row r="571" spans="1:32"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row>
    <row r="572" spans="1:32"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row>
    <row r="573" spans="1:32"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row>
    <row r="574" spans="1:32"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row>
    <row r="575" spans="1:32"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row>
    <row r="576" spans="1:32"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row>
    <row r="577" spans="1:32"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row>
    <row r="578" spans="1:32"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row>
    <row r="579" spans="1:32"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row>
    <row r="580" spans="1:32"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row>
    <row r="581" spans="1:32"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row>
    <row r="582" spans="1:32"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row>
    <row r="583" spans="1:32"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row>
    <row r="584" spans="1:32"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row>
    <row r="585" spans="1:32"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row>
    <row r="586" spans="1:32"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row>
    <row r="587" spans="1:32"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row>
    <row r="588" spans="1:32"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row>
    <row r="589" spans="1:32"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row>
    <row r="590" spans="1:32"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row>
    <row r="591" spans="1:32"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row>
    <row r="592" spans="1:32"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row>
    <row r="593" spans="1:32"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row>
    <row r="594" spans="1:32"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row>
    <row r="595" spans="1:32"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row>
    <row r="596" spans="1:32"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row>
    <row r="597" spans="1:32"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row>
    <row r="598" spans="1:32"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row>
    <row r="599" spans="1:32"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row>
    <row r="600" spans="1:32"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row>
    <row r="601" spans="1:32"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row>
    <row r="602" spans="1:32"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row>
    <row r="603" spans="1:32"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row>
    <row r="604" spans="1:32"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row>
    <row r="605" spans="1:32"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row>
    <row r="606" spans="1:32"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row>
    <row r="607" spans="1:32"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row>
    <row r="608" spans="1:32"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row>
    <row r="609" spans="1:32"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row>
    <row r="610" spans="1:32"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row>
    <row r="611" spans="1:32"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row>
    <row r="612" spans="1:32"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row>
    <row r="613" spans="1:32"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row>
    <row r="614" spans="1:32"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row>
    <row r="615" spans="1:32"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row>
    <row r="616" spans="1:32"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row>
    <row r="617" spans="1:32"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row>
    <row r="618" spans="1:32"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row>
    <row r="619" spans="1:32"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row>
    <row r="620" spans="1:32"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row>
    <row r="621" spans="1:32"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row>
    <row r="622" spans="1:32"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row>
    <row r="623" spans="1:32"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row>
    <row r="624" spans="1:32"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row>
    <row r="625" spans="1:32"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row>
    <row r="626" spans="1:32"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row>
    <row r="627" spans="1:32"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row>
    <row r="628" spans="1:32"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row>
    <row r="629" spans="1:32"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row>
    <row r="630" spans="1:32"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row>
    <row r="631" spans="1:32"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row>
    <row r="632" spans="1:32"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row>
    <row r="633" spans="1:32"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row>
    <row r="634" spans="1:32"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row>
    <row r="635" spans="1:32"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row>
    <row r="636" spans="1:32"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row>
    <row r="637" spans="1:32"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row>
    <row r="638" spans="1:32"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row>
    <row r="639" spans="1:32"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row>
    <row r="640" spans="1:32"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row>
    <row r="641" spans="1:32"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row>
    <row r="642" spans="1:32"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row>
    <row r="643" spans="1:32"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row>
    <row r="644" spans="1:32"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row>
    <row r="645" spans="1:32"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row>
    <row r="646" spans="1:32"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row>
    <row r="647" spans="1:32"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row>
    <row r="648" spans="1:32"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row>
    <row r="649" spans="1:32"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row>
    <row r="650" spans="1:32"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row>
    <row r="651" spans="1:32"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row>
    <row r="652" spans="1:32"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row>
    <row r="653" spans="1:32"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row>
    <row r="654" spans="1:32"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row>
    <row r="655" spans="1:32"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row>
    <row r="656" spans="1:32"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row>
    <row r="657" spans="1:32"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row>
    <row r="658" spans="1:32"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row>
    <row r="659" spans="1:32"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row>
    <row r="660" spans="1:32"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row>
    <row r="661" spans="1:32"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row>
    <row r="662" spans="1:32"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row>
    <row r="663" spans="1:32"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row>
    <row r="664" spans="1:32"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row>
    <row r="665" spans="1:32"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row>
    <row r="666" spans="1:32"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row>
    <row r="667" spans="1:32"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row>
    <row r="668" spans="1:32"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row>
    <row r="669" spans="1:32"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row>
    <row r="670" spans="1:32"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row>
    <row r="671" spans="1:32"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row>
    <row r="672" spans="1:32"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row>
    <row r="673" spans="1:32"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row>
    <row r="674" spans="1:32"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row>
    <row r="675" spans="1:32"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row>
    <row r="676" spans="1:32"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row>
    <row r="677" spans="1:32"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row>
    <row r="678" spans="1:32"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row>
    <row r="679" spans="1:32"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row>
    <row r="680" spans="1:32"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row>
    <row r="681" spans="1:32"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row>
    <row r="682" spans="1:32"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row>
    <row r="683" spans="1:32"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row>
    <row r="684" spans="1:32"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row>
    <row r="685" spans="1:32"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row>
    <row r="686" spans="1:32"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row>
    <row r="687" spans="1:32"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row>
    <row r="688" spans="1:32"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row>
    <row r="689" spans="1:32"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row>
    <row r="690" spans="1:32"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row>
    <row r="691" spans="1:32"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row>
    <row r="692" spans="1:32"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row>
    <row r="693" spans="1:32"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row>
    <row r="694" spans="1:32"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row>
    <row r="695" spans="1:32"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row>
    <row r="696" spans="1:32"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row>
    <row r="697" spans="1:32"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row>
    <row r="698" spans="1:32"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row>
    <row r="699" spans="1:32"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row>
    <row r="700" spans="1:32"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row>
    <row r="701" spans="1:32"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row>
    <row r="702" spans="1:32"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row>
    <row r="703" spans="1:32"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row>
    <row r="704" spans="1:32"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row>
    <row r="705" spans="1:32"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row>
    <row r="706" spans="1:32"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row>
    <row r="707" spans="1:32"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row>
    <row r="708" spans="1:32"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row>
    <row r="709" spans="1:32"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row>
    <row r="710" spans="1:32"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row>
    <row r="711" spans="1:32"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row>
    <row r="712" spans="1:32"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row>
    <row r="713" spans="1:32"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row>
    <row r="714" spans="1:32"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row>
    <row r="715" spans="1:32"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row>
    <row r="716" spans="1:32"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row>
    <row r="717" spans="1:32"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row>
    <row r="718" spans="1:32"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row>
    <row r="719" spans="1:32"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row>
    <row r="720" spans="1:32"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row>
    <row r="721" spans="1:32"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row>
    <row r="722" spans="1:32"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row>
    <row r="723" spans="1:32"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row>
    <row r="724" spans="1:32"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row>
    <row r="725" spans="1:32"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row>
    <row r="726" spans="1:32"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row>
    <row r="727" spans="1:32"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row>
    <row r="728" spans="1:32"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row>
    <row r="729" spans="1:32"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row>
    <row r="730" spans="1:32"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row>
    <row r="731" spans="1:32"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row>
    <row r="732" spans="1:32"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row>
    <row r="733" spans="1:32"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row>
    <row r="734" spans="1:32"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row>
    <row r="735" spans="1:32"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row>
    <row r="736" spans="1:32"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row>
    <row r="737" spans="1:32"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row>
    <row r="738" spans="1:32"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row>
    <row r="739" spans="1:32"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row>
    <row r="740" spans="1:32"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row>
    <row r="741" spans="1:32"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row>
    <row r="742" spans="1:32"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row>
    <row r="743" spans="1:32"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row>
    <row r="744" spans="1:32"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row>
    <row r="745" spans="1:32"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row>
    <row r="746" spans="1:32"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row>
    <row r="747" spans="1:32"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row>
    <row r="748" spans="1:32"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row>
    <row r="749" spans="1:32"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row>
    <row r="750" spans="1:32"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row>
    <row r="751" spans="1:32"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row>
    <row r="752" spans="1:32"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row>
    <row r="753" spans="1:32"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row>
    <row r="754" spans="1:32"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row>
    <row r="755" spans="1:32"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row>
    <row r="756" spans="1:32"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row>
    <row r="757" spans="1:32"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row>
    <row r="758" spans="1:32"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row>
    <row r="759" spans="1:32"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row>
    <row r="760" spans="1:32"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row>
    <row r="761" spans="1:32"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row>
    <row r="762" spans="1:32"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row>
    <row r="763" spans="1:32"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row>
    <row r="764" spans="1:32"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row>
    <row r="765" spans="1:32"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row>
    <row r="766" spans="1:32"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row>
    <row r="767" spans="1:32"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row>
    <row r="768" spans="1:32"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row>
    <row r="769" spans="1:32"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row>
    <row r="770" spans="1:32"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row>
    <row r="771" spans="1:32"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row>
    <row r="772" spans="1:32"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row>
    <row r="773" spans="1:32"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row>
    <row r="774" spans="1:32"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row>
    <row r="775" spans="1:32"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row>
    <row r="776" spans="1:32"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row>
    <row r="777" spans="1:32"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row>
    <row r="778" spans="1:32"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row>
    <row r="779" spans="1:32"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row>
    <row r="780" spans="1:32"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row>
    <row r="781" spans="1:32"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row>
    <row r="782" spans="1:32"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row>
    <row r="783" spans="1:32"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row>
    <row r="784" spans="1:32"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row>
    <row r="785" spans="1:32"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row>
    <row r="786" spans="1:32"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row>
    <row r="787" spans="1:32"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row>
    <row r="788" spans="1:32"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row>
    <row r="789" spans="1:32"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row>
    <row r="790" spans="1:32"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row>
    <row r="791" spans="1:32"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row>
    <row r="792" spans="1:32"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row>
    <row r="793" spans="1:32"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row>
    <row r="794" spans="1:32"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row>
    <row r="795" spans="1:32"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row>
    <row r="796" spans="1:32"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row>
    <row r="797" spans="1:32"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row>
    <row r="798" spans="1:32"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row>
    <row r="799" spans="1:32"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row>
    <row r="800" spans="1:32"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row>
    <row r="801" spans="1:32"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row>
    <row r="802" spans="1:32"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row>
    <row r="803" spans="1:32"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row>
    <row r="804" spans="1:32"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row>
    <row r="805" spans="1:32"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row>
    <row r="806" spans="1:32"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row>
    <row r="807" spans="1:32"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row>
    <row r="808" spans="1:32"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row>
    <row r="809" spans="1:32"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row>
    <row r="810" spans="1:32"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row>
    <row r="811" spans="1:32"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row>
    <row r="812" spans="1:32"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row>
    <row r="813" spans="1:32"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row>
    <row r="814" spans="1:32"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row>
    <row r="815" spans="1:32"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row>
    <row r="816" spans="1:32"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row>
    <row r="817" spans="1:32"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row>
    <row r="818" spans="1:32"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row>
    <row r="819" spans="1:32"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row>
    <row r="820" spans="1:32"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row>
    <row r="821" spans="1:32"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row>
    <row r="822" spans="1:32"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row>
    <row r="823" spans="1:32"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row>
    <row r="824" spans="1:32"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row>
    <row r="825" spans="1:32"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row>
    <row r="826" spans="1:32"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row>
    <row r="827" spans="1:32"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row>
    <row r="828" spans="1:32"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row>
    <row r="829" spans="1:32"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row>
    <row r="830" spans="1:32"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row>
    <row r="831" spans="1:32"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row>
    <row r="832" spans="1:32"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row>
    <row r="833" spans="1:32"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row>
    <row r="834" spans="1:32"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row>
    <row r="835" spans="1:32"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row>
    <row r="836" spans="1:32"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row>
    <row r="837" spans="1:32"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row>
    <row r="838" spans="1:32"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row>
    <row r="839" spans="1:32"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row>
    <row r="840" spans="1:32"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row>
    <row r="841" spans="1:32"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row>
    <row r="842" spans="1:32"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row>
    <row r="843" spans="1:32"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row>
    <row r="844" spans="1:32"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row>
    <row r="845" spans="1:32"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row>
    <row r="846" spans="1:32"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row>
    <row r="847" spans="1:32"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row>
    <row r="848" spans="1:32"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row>
    <row r="849" spans="1:32"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row>
    <row r="850" spans="1:32"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row>
    <row r="851" spans="1:32"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row>
    <row r="852" spans="1:32"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row>
    <row r="853" spans="1:32"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row>
    <row r="854" spans="1:32"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row>
    <row r="855" spans="1:32"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row>
    <row r="856" spans="1:32"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row>
    <row r="857" spans="1:32"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row>
    <row r="858" spans="1:32"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row>
    <row r="859" spans="1:32"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row>
    <row r="860" spans="1:32"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row>
    <row r="861" spans="1:32"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row>
    <row r="862" spans="1:32"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row>
    <row r="863" spans="1:32"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row>
    <row r="864" spans="1:32"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row>
    <row r="865" spans="1:32"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row>
    <row r="866" spans="1:32"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row>
    <row r="867" spans="1:32"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row>
    <row r="868" spans="1:32"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row>
    <row r="869" spans="1:32"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row>
    <row r="870" spans="1:32"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row>
    <row r="871" spans="1:32"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row>
    <row r="872" spans="1:32"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row>
    <row r="873" spans="1:32"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row>
    <row r="874" spans="1:32"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row>
    <row r="875" spans="1:32"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row>
    <row r="876" spans="1:32"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row>
    <row r="877" spans="1:32"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row>
    <row r="878" spans="1:32"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row>
    <row r="879" spans="1:32"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row>
    <row r="880" spans="1:32"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row>
    <row r="881" spans="1:32"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row>
    <row r="882" spans="1:32"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row>
    <row r="883" spans="1:32"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row>
    <row r="884" spans="1:32"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row>
    <row r="885" spans="1:32"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row>
    <row r="886" spans="1:32"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row>
    <row r="887" spans="1:32"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row>
    <row r="888" spans="1:32"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row>
    <row r="889" spans="1:32"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row>
    <row r="890" spans="1:32"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row>
    <row r="891" spans="1:32"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row>
    <row r="892" spans="1:32"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row>
    <row r="893" spans="1:32"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row>
    <row r="894" spans="1:32"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row>
    <row r="895" spans="1:32"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row>
    <row r="896" spans="1:32"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row>
    <row r="897" spans="1:32"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row>
    <row r="898" spans="1:32"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row>
    <row r="899" spans="1:32"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row>
    <row r="900" spans="1:32"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row>
    <row r="901" spans="1:32"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row>
    <row r="902" spans="1:32"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row>
    <row r="903" spans="1:32"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row>
    <row r="904" spans="1:32"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row>
    <row r="905" spans="1:32"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row>
    <row r="906" spans="1:32"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row>
    <row r="907" spans="1:32"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row>
    <row r="908" spans="1:32"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row>
    <row r="909" spans="1:32"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row>
    <row r="910" spans="1:32"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row>
    <row r="911" spans="1:32"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row>
    <row r="912" spans="1:32"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row>
    <row r="913" spans="1:32"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row>
    <row r="914" spans="1:32"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row>
    <row r="915" spans="1:32"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row>
    <row r="916" spans="1:32"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row>
    <row r="917" spans="1:32"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row>
    <row r="918" spans="1:32"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row>
    <row r="919" spans="1:32"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row>
    <row r="920" spans="1:32"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row>
    <row r="921" spans="1:32"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row>
    <row r="922" spans="1:32"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row>
    <row r="923" spans="1:32"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row>
    <row r="924" spans="1:32"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row>
    <row r="925" spans="1:32"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row>
    <row r="926" spans="1:32"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row>
    <row r="927" spans="1:32"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row>
    <row r="928" spans="1:32"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row>
    <row r="929" spans="1:32"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row>
    <row r="930" spans="1:32"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row>
    <row r="931" spans="1:32"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row>
    <row r="932" spans="1:32"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row>
    <row r="933" spans="1:32"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row>
    <row r="934" spans="1:32"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row>
    <row r="935" spans="1:32"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row>
    <row r="936" spans="1:32"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row>
    <row r="937" spans="1:32"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row>
    <row r="938" spans="1:32"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row>
    <row r="939" spans="1:32"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row>
    <row r="940" spans="1:32"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row>
    <row r="941" spans="1:32"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row>
    <row r="942" spans="1:32"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row>
    <row r="943" spans="1:32"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row>
    <row r="944" spans="1:32"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row>
    <row r="945" spans="1:32"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row>
    <row r="946" spans="1:32"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row>
    <row r="947" spans="1:32"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row>
    <row r="948" spans="1:32"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row>
    <row r="949" spans="1:32"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row>
    <row r="950" spans="1:32"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row>
    <row r="951" spans="1:32"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row>
    <row r="952" spans="1:32"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row>
    <row r="953" spans="1:32"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row>
    <row r="954" spans="1:32"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row>
    <row r="955" spans="1:32"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row>
    <row r="956" spans="1:32"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row>
    <row r="957" spans="1:32"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row>
    <row r="958" spans="1:32"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row>
    <row r="959" spans="1:32"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row>
    <row r="960" spans="1:32"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row>
    <row r="961" spans="1:32"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row>
    <row r="962" spans="1:32"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row>
    <row r="963" spans="1:32"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row>
    <row r="964" spans="1:32"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row>
    <row r="965" spans="1:32"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row>
    <row r="966" spans="1:32"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row>
    <row r="967" spans="1:32"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row>
    <row r="968" spans="1:32"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row>
    <row r="969" spans="1:32"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row>
    <row r="970" spans="1:32"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row>
    <row r="971" spans="1:32"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row>
    <row r="972" spans="1:32"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row>
    <row r="973" spans="1:32"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row>
    <row r="974" spans="1:32"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row>
    <row r="975" spans="1:32"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row>
    <row r="976" spans="1:32"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row>
    <row r="977" spans="1:32"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row>
    <row r="978" spans="1:32"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row>
    <row r="979" spans="1:32"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row>
    <row r="980" spans="1:32"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row>
    <row r="981" spans="1:32"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row>
    <row r="982" spans="1:32"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row>
    <row r="983" spans="1:32"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row>
    <row r="984" spans="1:32"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row>
    <row r="985" spans="1:32"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row>
    <row r="986" spans="1:32"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row>
    <row r="987" spans="1:32"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row>
    <row r="988" spans="1:32"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row>
    <row r="989" spans="1:32"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row>
    <row r="990" spans="1:32"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row>
    <row r="991" spans="1:32"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row>
    <row r="992" spans="1:32"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row>
    <row r="993" spans="1:32"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row>
    <row r="994" spans="1:32"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row>
    <row r="995" spans="1:32"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row>
    <row r="996" spans="1:32"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row>
    <row r="997" spans="1:32"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row>
    <row r="998" spans="1:32"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row>
    <row r="999" spans="1:32" x14ac:dyDescent="0.2">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row>
    <row r="1000" spans="1:32" x14ac:dyDescent="0.2">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row>
    <row r="1001" spans="1:32" x14ac:dyDescent="0.2">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c r="AF1001" s="2"/>
    </row>
    <row r="1002" spans="1:32" x14ac:dyDescent="0.2">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c r="AF1002" s="2"/>
    </row>
    <row r="1003" spans="1:32" x14ac:dyDescent="0.2">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c r="AF1003" s="2"/>
    </row>
    <row r="1004" spans="1:32" x14ac:dyDescent="0.2">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c r="AF1004" s="2"/>
    </row>
    <row r="1005" spans="1:32" x14ac:dyDescent="0.2">
      <c r="A1005" s="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c r="AF1005" s="2"/>
    </row>
    <row r="1006" spans="1:32" x14ac:dyDescent="0.2">
      <c r="A1006" s="2"/>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c r="AF1006" s="2"/>
    </row>
    <row r="1007" spans="1:32" x14ac:dyDescent="0.2">
      <c r="A1007" s="2"/>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c r="AE1007" s="2"/>
      <c r="AF1007" s="2"/>
    </row>
    <row r="1008" spans="1:32" x14ac:dyDescent="0.2">
      <c r="A1008" s="2"/>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c r="AD1008" s="2"/>
      <c r="AE1008" s="2"/>
      <c r="AF1008" s="2"/>
    </row>
    <row r="1009" spans="1:32" x14ac:dyDescent="0.2">
      <c r="A1009" s="2"/>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c r="AD1009" s="2"/>
      <c r="AE1009" s="2"/>
      <c r="AF1009" s="2"/>
    </row>
    <row r="1010" spans="1:32" x14ac:dyDescent="0.2">
      <c r="A1010" s="2"/>
      <c r="B1010" s="2"/>
      <c r="C1010" s="2"/>
      <c r="D1010" s="2"/>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c r="AD1010" s="2"/>
      <c r="AE1010" s="2"/>
      <c r="AF1010" s="2"/>
    </row>
    <row r="1011" spans="1:32" x14ac:dyDescent="0.2">
      <c r="A1011" s="2"/>
      <c r="B1011" s="2"/>
      <c r="C1011" s="2"/>
      <c r="D1011" s="2"/>
      <c r="E1011" s="2"/>
      <c r="F1011" s="2"/>
      <c r="G1011" s="2"/>
      <c r="H1011" s="2"/>
      <c r="I1011" s="2"/>
      <c r="J1011" s="2"/>
      <c r="K1011" s="2"/>
      <c r="L1011" s="2"/>
      <c r="M1011" s="2"/>
      <c r="N1011" s="2"/>
      <c r="O1011" s="2"/>
      <c r="P1011" s="2"/>
      <c r="Q1011" s="2"/>
      <c r="R1011" s="2"/>
      <c r="S1011" s="2"/>
      <c r="T1011" s="2"/>
      <c r="U1011" s="2"/>
      <c r="V1011" s="2"/>
      <c r="W1011" s="2"/>
      <c r="X1011" s="2"/>
      <c r="Y1011" s="2"/>
      <c r="Z1011" s="2"/>
      <c r="AA1011" s="2"/>
      <c r="AB1011" s="2"/>
      <c r="AC1011" s="2"/>
      <c r="AD1011" s="2"/>
      <c r="AE1011" s="2"/>
      <c r="AF1011" s="2"/>
    </row>
    <row r="1012" spans="1:32" x14ac:dyDescent="0.2">
      <c r="A1012" s="2"/>
      <c r="B1012" s="2"/>
      <c r="C1012" s="2"/>
      <c r="D1012" s="2"/>
      <c r="E1012" s="2"/>
      <c r="F1012" s="2"/>
      <c r="G1012" s="2"/>
      <c r="H1012" s="2"/>
      <c r="I1012" s="2"/>
      <c r="J1012" s="2"/>
      <c r="K1012" s="2"/>
      <c r="L1012" s="2"/>
      <c r="M1012" s="2"/>
      <c r="N1012" s="2"/>
      <c r="O1012" s="2"/>
      <c r="P1012" s="2"/>
      <c r="Q1012" s="2"/>
      <c r="R1012" s="2"/>
      <c r="S1012" s="2"/>
      <c r="T1012" s="2"/>
      <c r="U1012" s="2"/>
      <c r="V1012" s="2"/>
      <c r="W1012" s="2"/>
      <c r="X1012" s="2"/>
      <c r="Y1012" s="2"/>
      <c r="Z1012" s="2"/>
      <c r="AA1012" s="2"/>
      <c r="AB1012" s="2"/>
      <c r="AC1012" s="2"/>
      <c r="AD1012" s="2"/>
      <c r="AE1012" s="2"/>
      <c r="AF1012" s="2"/>
    </row>
    <row r="1013" spans="1:32" x14ac:dyDescent="0.2">
      <c r="A1013" s="2"/>
      <c r="B1013" s="2"/>
      <c r="C1013" s="2"/>
      <c r="D1013" s="2"/>
      <c r="E1013" s="2"/>
      <c r="F1013" s="2"/>
      <c r="G1013" s="2"/>
      <c r="H1013" s="2"/>
      <c r="I1013" s="2"/>
      <c r="J1013" s="2"/>
      <c r="K1013" s="2"/>
      <c r="L1013" s="2"/>
      <c r="M1013" s="2"/>
      <c r="N1013" s="2"/>
      <c r="O1013" s="2"/>
      <c r="P1013" s="2"/>
      <c r="Q1013" s="2"/>
      <c r="R1013" s="2"/>
      <c r="S1013" s="2"/>
      <c r="T1013" s="2"/>
      <c r="U1013" s="2"/>
      <c r="V1013" s="2"/>
      <c r="W1013" s="2"/>
      <c r="X1013" s="2"/>
      <c r="Y1013" s="2"/>
      <c r="Z1013" s="2"/>
      <c r="AA1013" s="2"/>
      <c r="AB1013" s="2"/>
      <c r="AC1013" s="2"/>
      <c r="AD1013" s="2"/>
      <c r="AE1013" s="2"/>
      <c r="AF1013" s="2"/>
    </row>
    <row r="1014" spans="1:32" x14ac:dyDescent="0.2">
      <c r="A1014" s="2"/>
      <c r="B1014" s="2"/>
      <c r="C1014" s="2"/>
      <c r="D1014" s="2"/>
      <c r="E1014" s="2"/>
      <c r="F1014" s="2"/>
      <c r="G1014" s="2"/>
      <c r="H1014" s="2"/>
      <c r="I1014" s="2"/>
      <c r="J1014" s="2"/>
      <c r="K1014" s="2"/>
      <c r="L1014" s="2"/>
      <c r="M1014" s="2"/>
      <c r="N1014" s="2"/>
      <c r="O1014" s="2"/>
      <c r="P1014" s="2"/>
      <c r="Q1014" s="2"/>
      <c r="R1014" s="2"/>
      <c r="S1014" s="2"/>
      <c r="T1014" s="2"/>
      <c r="U1014" s="2"/>
      <c r="V1014" s="2"/>
      <c r="W1014" s="2"/>
      <c r="X1014" s="2"/>
      <c r="Y1014" s="2"/>
      <c r="Z1014" s="2"/>
      <c r="AA1014" s="2"/>
      <c r="AB1014" s="2"/>
      <c r="AC1014" s="2"/>
      <c r="AD1014" s="2"/>
      <c r="AE1014" s="2"/>
      <c r="AF1014" s="2"/>
    </row>
    <row r="1015" spans="1:32" x14ac:dyDescent="0.2">
      <c r="A1015" s="2"/>
      <c r="B1015" s="2"/>
      <c r="C1015" s="2"/>
      <c r="D1015" s="2"/>
      <c r="E1015" s="2"/>
      <c r="F1015" s="2"/>
      <c r="G1015" s="2"/>
      <c r="H1015" s="2"/>
      <c r="I1015" s="2"/>
      <c r="J1015" s="2"/>
      <c r="K1015" s="2"/>
      <c r="L1015" s="2"/>
      <c r="M1015" s="2"/>
      <c r="N1015" s="2"/>
      <c r="O1015" s="2"/>
      <c r="P1015" s="2"/>
      <c r="Q1015" s="2"/>
      <c r="R1015" s="2"/>
      <c r="S1015" s="2"/>
      <c r="T1015" s="2"/>
      <c r="U1015" s="2"/>
      <c r="V1015" s="2"/>
      <c r="W1015" s="2"/>
      <c r="X1015" s="2"/>
      <c r="Y1015" s="2"/>
      <c r="Z1015" s="2"/>
      <c r="AA1015" s="2"/>
      <c r="AB1015" s="2"/>
      <c r="AC1015" s="2"/>
      <c r="AD1015" s="2"/>
      <c r="AE1015" s="2"/>
      <c r="AF1015" s="2"/>
    </row>
    <row r="1016" spans="1:32" x14ac:dyDescent="0.2">
      <c r="A1016" s="2"/>
      <c r="B1016" s="2"/>
      <c r="C1016" s="2"/>
      <c r="D1016" s="2"/>
      <c r="E1016" s="2"/>
      <c r="F1016" s="2"/>
      <c r="G1016" s="2"/>
      <c r="H1016" s="2"/>
      <c r="I1016" s="2"/>
      <c r="J1016" s="2"/>
      <c r="K1016" s="2"/>
      <c r="L1016" s="2"/>
      <c r="M1016" s="2"/>
      <c r="N1016" s="2"/>
      <c r="O1016" s="2"/>
      <c r="P1016" s="2"/>
      <c r="Q1016" s="2"/>
      <c r="R1016" s="2"/>
      <c r="S1016" s="2"/>
      <c r="T1016" s="2"/>
      <c r="U1016" s="2"/>
      <c r="V1016" s="2"/>
      <c r="W1016" s="2"/>
      <c r="X1016" s="2"/>
      <c r="Y1016" s="2"/>
      <c r="Z1016" s="2"/>
      <c r="AA1016" s="2"/>
      <c r="AB1016" s="2"/>
      <c r="AC1016" s="2"/>
      <c r="AD1016" s="2"/>
      <c r="AE1016" s="2"/>
      <c r="AF1016" s="2"/>
    </row>
    <row r="1017" spans="1:32" x14ac:dyDescent="0.2">
      <c r="A1017" s="2"/>
      <c r="B1017" s="2"/>
      <c r="C1017" s="2"/>
      <c r="D1017" s="2"/>
      <c r="E1017" s="2"/>
      <c r="F1017" s="2"/>
      <c r="G1017" s="2"/>
      <c r="H1017" s="2"/>
      <c r="I1017" s="2"/>
      <c r="J1017" s="2"/>
      <c r="K1017" s="2"/>
      <c r="L1017" s="2"/>
      <c r="M1017" s="2"/>
      <c r="N1017" s="2"/>
      <c r="O1017" s="2"/>
      <c r="P1017" s="2"/>
      <c r="Q1017" s="2"/>
      <c r="R1017" s="2"/>
      <c r="S1017" s="2"/>
      <c r="T1017" s="2"/>
      <c r="U1017" s="2"/>
      <c r="V1017" s="2"/>
      <c r="W1017" s="2"/>
      <c r="X1017" s="2"/>
      <c r="Y1017" s="2"/>
      <c r="Z1017" s="2"/>
      <c r="AA1017" s="2"/>
      <c r="AB1017" s="2"/>
      <c r="AC1017" s="2"/>
      <c r="AD1017" s="2"/>
      <c r="AE1017" s="2"/>
      <c r="AF1017" s="2"/>
    </row>
    <row r="1018" spans="1:32" x14ac:dyDescent="0.2">
      <c r="A1018" s="2"/>
      <c r="B1018" s="2"/>
      <c r="C1018" s="2"/>
      <c r="D1018" s="2"/>
      <c r="E1018" s="2"/>
      <c r="F1018" s="2"/>
      <c r="G1018" s="2"/>
      <c r="H1018" s="2"/>
      <c r="I1018" s="2"/>
      <c r="J1018" s="2"/>
      <c r="K1018" s="2"/>
      <c r="L1018" s="2"/>
      <c r="M1018" s="2"/>
      <c r="N1018" s="2"/>
      <c r="O1018" s="2"/>
      <c r="P1018" s="2"/>
      <c r="Q1018" s="2"/>
      <c r="R1018" s="2"/>
      <c r="S1018" s="2"/>
      <c r="T1018" s="2"/>
      <c r="U1018" s="2"/>
      <c r="V1018" s="2"/>
      <c r="W1018" s="2"/>
      <c r="X1018" s="2"/>
      <c r="Y1018" s="2"/>
      <c r="Z1018" s="2"/>
      <c r="AA1018" s="2"/>
      <c r="AB1018" s="2"/>
      <c r="AC1018" s="2"/>
      <c r="AD1018" s="2"/>
      <c r="AE1018" s="2"/>
      <c r="AF1018" s="2"/>
    </row>
    <row r="1019" spans="1:32" x14ac:dyDescent="0.2">
      <c r="A1019" s="2"/>
      <c r="B1019" s="2"/>
      <c r="C1019" s="2"/>
      <c r="D1019" s="2"/>
      <c r="E1019" s="2"/>
      <c r="F1019" s="2"/>
      <c r="G1019" s="2"/>
      <c r="H1019" s="2"/>
      <c r="I1019" s="2"/>
      <c r="J1019" s="2"/>
      <c r="K1019" s="2"/>
      <c r="L1019" s="2"/>
      <c r="M1019" s="2"/>
      <c r="N1019" s="2"/>
      <c r="O1019" s="2"/>
      <c r="P1019" s="2"/>
      <c r="Q1019" s="2"/>
      <c r="R1019" s="2"/>
      <c r="S1019" s="2"/>
      <c r="T1019" s="2"/>
      <c r="U1019" s="2"/>
      <c r="V1019" s="2"/>
      <c r="W1019" s="2"/>
      <c r="X1019" s="2"/>
      <c r="Y1019" s="2"/>
      <c r="Z1019" s="2"/>
      <c r="AA1019" s="2"/>
      <c r="AB1019" s="2"/>
      <c r="AC1019" s="2"/>
      <c r="AD1019" s="2"/>
      <c r="AE1019" s="2"/>
      <c r="AF1019" s="2"/>
    </row>
    <row r="1020" spans="1:32" x14ac:dyDescent="0.2">
      <c r="A1020" s="2"/>
      <c r="B1020" s="2"/>
      <c r="C1020" s="2"/>
      <c r="D1020" s="2"/>
      <c r="E1020" s="2"/>
      <c r="F1020" s="2"/>
      <c r="G1020" s="2"/>
      <c r="H1020" s="2"/>
      <c r="I1020" s="2"/>
      <c r="J1020" s="2"/>
      <c r="K1020" s="2"/>
      <c r="L1020" s="2"/>
      <c r="M1020" s="2"/>
      <c r="N1020" s="2"/>
      <c r="O1020" s="2"/>
      <c r="P1020" s="2"/>
      <c r="Q1020" s="2"/>
      <c r="R1020" s="2"/>
      <c r="S1020" s="2"/>
      <c r="T1020" s="2"/>
      <c r="U1020" s="2"/>
      <c r="V1020" s="2"/>
      <c r="W1020" s="2"/>
      <c r="X1020" s="2"/>
      <c r="Y1020" s="2"/>
      <c r="Z1020" s="2"/>
      <c r="AA1020" s="2"/>
      <c r="AB1020" s="2"/>
      <c r="AC1020" s="2"/>
      <c r="AD1020" s="2"/>
      <c r="AE1020" s="2"/>
      <c r="AF1020" s="2"/>
    </row>
    <row r="1021" spans="1:32" x14ac:dyDescent="0.2">
      <c r="A1021" s="2"/>
      <c r="B1021" s="2"/>
      <c r="C1021" s="2"/>
      <c r="D1021" s="2"/>
      <c r="E1021" s="2"/>
      <c r="F1021" s="2"/>
      <c r="G1021" s="2"/>
      <c r="H1021" s="2"/>
      <c r="I1021" s="2"/>
      <c r="J1021" s="2"/>
      <c r="K1021" s="2"/>
      <c r="L1021" s="2"/>
      <c r="M1021" s="2"/>
      <c r="N1021" s="2"/>
      <c r="O1021" s="2"/>
      <c r="P1021" s="2"/>
      <c r="Q1021" s="2"/>
      <c r="R1021" s="2"/>
      <c r="S1021" s="2"/>
      <c r="T1021" s="2"/>
      <c r="U1021" s="2"/>
      <c r="V1021" s="2"/>
      <c r="W1021" s="2"/>
      <c r="X1021" s="2"/>
      <c r="Y1021" s="2"/>
      <c r="Z1021" s="2"/>
      <c r="AA1021" s="2"/>
      <c r="AB1021" s="2"/>
      <c r="AC1021" s="2"/>
      <c r="AD1021" s="2"/>
      <c r="AE1021" s="2"/>
      <c r="AF1021" s="2"/>
    </row>
    <row r="1022" spans="1:32" x14ac:dyDescent="0.2">
      <c r="A1022" s="2"/>
      <c r="B1022" s="2"/>
      <c r="C1022" s="2"/>
      <c r="D1022" s="2"/>
      <c r="E1022" s="2"/>
      <c r="F1022" s="2"/>
      <c r="G1022" s="2"/>
      <c r="H1022" s="2"/>
      <c r="I1022" s="2"/>
      <c r="J1022" s="2"/>
      <c r="K1022" s="2"/>
      <c r="L1022" s="2"/>
      <c r="M1022" s="2"/>
      <c r="N1022" s="2"/>
      <c r="O1022" s="2"/>
      <c r="P1022" s="2"/>
      <c r="Q1022" s="2"/>
      <c r="R1022" s="2"/>
      <c r="S1022" s="2"/>
      <c r="T1022" s="2"/>
      <c r="U1022" s="2"/>
      <c r="V1022" s="2"/>
      <c r="W1022" s="2"/>
      <c r="X1022" s="2"/>
      <c r="Y1022" s="2"/>
      <c r="Z1022" s="2"/>
      <c r="AA1022" s="2"/>
      <c r="AB1022" s="2"/>
      <c r="AC1022" s="2"/>
      <c r="AD1022" s="2"/>
      <c r="AE1022" s="2"/>
      <c r="AF1022" s="2"/>
    </row>
    <row r="1023" spans="1:32" x14ac:dyDescent="0.2">
      <c r="A1023" s="2"/>
      <c r="B1023" s="2"/>
      <c r="C1023" s="2"/>
      <c r="D1023" s="2"/>
      <c r="E1023" s="2"/>
      <c r="F1023" s="2"/>
      <c r="G1023" s="2"/>
      <c r="H1023" s="2"/>
      <c r="I1023" s="2"/>
      <c r="J1023" s="2"/>
      <c r="K1023" s="2"/>
      <c r="L1023" s="2"/>
      <c r="M1023" s="2"/>
      <c r="N1023" s="2"/>
      <c r="O1023" s="2"/>
      <c r="P1023" s="2"/>
      <c r="Q1023" s="2"/>
      <c r="R1023" s="2"/>
      <c r="S1023" s="2"/>
      <c r="T1023" s="2"/>
      <c r="U1023" s="2"/>
      <c r="V1023" s="2"/>
      <c r="W1023" s="2"/>
      <c r="X1023" s="2"/>
      <c r="Y1023" s="2"/>
      <c r="Z1023" s="2"/>
      <c r="AA1023" s="2"/>
      <c r="AB1023" s="2"/>
      <c r="AC1023" s="2"/>
      <c r="AD1023" s="2"/>
      <c r="AE1023" s="2"/>
      <c r="AF1023" s="2"/>
    </row>
    <row r="1024" spans="1:32" x14ac:dyDescent="0.2">
      <c r="A1024" s="2"/>
      <c r="B1024" s="2"/>
      <c r="C1024" s="2"/>
      <c r="D1024" s="2"/>
      <c r="E1024" s="2"/>
      <c r="F1024" s="2"/>
      <c r="G1024" s="2"/>
      <c r="H1024" s="2"/>
      <c r="I1024" s="2"/>
      <c r="J1024" s="2"/>
      <c r="K1024" s="2"/>
      <c r="L1024" s="2"/>
      <c r="M1024" s="2"/>
      <c r="N1024" s="2"/>
      <c r="O1024" s="2"/>
      <c r="P1024" s="2"/>
      <c r="Q1024" s="2"/>
      <c r="R1024" s="2"/>
      <c r="S1024" s="2"/>
      <c r="T1024" s="2"/>
      <c r="U1024" s="2"/>
      <c r="V1024" s="2"/>
      <c r="W1024" s="2"/>
      <c r="X1024" s="2"/>
      <c r="Y1024" s="2"/>
      <c r="Z1024" s="2"/>
      <c r="AA1024" s="2"/>
      <c r="AB1024" s="2"/>
      <c r="AC1024" s="2"/>
      <c r="AD1024" s="2"/>
      <c r="AE1024" s="2"/>
      <c r="AF1024" s="2"/>
    </row>
    <row r="1025" spans="1:32" x14ac:dyDescent="0.2">
      <c r="A1025" s="2"/>
      <c r="B1025" s="2"/>
      <c r="C1025" s="2"/>
      <c r="D1025" s="2"/>
      <c r="E1025" s="2"/>
      <c r="F1025" s="2"/>
      <c r="G1025" s="2"/>
      <c r="H1025" s="2"/>
      <c r="I1025" s="2"/>
      <c r="J1025" s="2"/>
      <c r="K1025" s="2"/>
      <c r="L1025" s="2"/>
      <c r="M1025" s="2"/>
      <c r="N1025" s="2"/>
      <c r="O1025" s="2"/>
      <c r="P1025" s="2"/>
      <c r="Q1025" s="2"/>
      <c r="R1025" s="2"/>
      <c r="S1025" s="2"/>
      <c r="T1025" s="2"/>
      <c r="U1025" s="2"/>
      <c r="V1025" s="2"/>
      <c r="W1025" s="2"/>
      <c r="X1025" s="2"/>
      <c r="Y1025" s="2"/>
      <c r="Z1025" s="2"/>
      <c r="AA1025" s="2"/>
      <c r="AB1025" s="2"/>
      <c r="AC1025" s="2"/>
      <c r="AD1025" s="2"/>
      <c r="AE1025" s="2"/>
      <c r="AF1025" s="2"/>
    </row>
    <row r="1026" spans="1:32" x14ac:dyDescent="0.2">
      <c r="A1026" s="2"/>
      <c r="B1026" s="2"/>
      <c r="C1026" s="2"/>
      <c r="D1026" s="2"/>
      <c r="E1026" s="2"/>
      <c r="F1026" s="2"/>
      <c r="G1026" s="2"/>
      <c r="H1026" s="2"/>
      <c r="I1026" s="2"/>
      <c r="J1026" s="2"/>
      <c r="K1026" s="2"/>
      <c r="L1026" s="2"/>
      <c r="M1026" s="2"/>
      <c r="N1026" s="2"/>
      <c r="O1026" s="2"/>
      <c r="P1026" s="2"/>
      <c r="Q1026" s="2"/>
      <c r="R1026" s="2"/>
      <c r="S1026" s="2"/>
      <c r="T1026" s="2"/>
      <c r="U1026" s="2"/>
      <c r="V1026" s="2"/>
      <c r="W1026" s="2"/>
      <c r="X1026" s="2"/>
      <c r="Y1026" s="2"/>
      <c r="Z1026" s="2"/>
      <c r="AA1026" s="2"/>
      <c r="AB1026" s="2"/>
      <c r="AC1026" s="2"/>
      <c r="AD1026" s="2"/>
      <c r="AE1026" s="2"/>
      <c r="AF1026" s="2"/>
    </row>
    <row r="1027" spans="1:32" x14ac:dyDescent="0.2">
      <c r="A1027" s="2"/>
      <c r="B1027" s="2"/>
      <c r="C1027" s="2"/>
      <c r="D1027" s="2"/>
      <c r="E1027" s="2"/>
      <c r="F1027" s="2"/>
      <c r="G1027" s="2"/>
      <c r="H1027" s="2"/>
      <c r="I1027" s="2"/>
      <c r="J1027" s="2"/>
      <c r="K1027" s="2"/>
      <c r="L1027" s="2"/>
      <c r="M1027" s="2"/>
      <c r="N1027" s="2"/>
      <c r="O1027" s="2"/>
      <c r="P1027" s="2"/>
      <c r="Q1027" s="2"/>
      <c r="R1027" s="2"/>
      <c r="S1027" s="2"/>
      <c r="T1027" s="2"/>
      <c r="U1027" s="2"/>
      <c r="V1027" s="2"/>
      <c r="W1027" s="2"/>
      <c r="X1027" s="2"/>
      <c r="Y1027" s="2"/>
      <c r="Z1027" s="2"/>
      <c r="AA1027" s="2"/>
      <c r="AB1027" s="2"/>
      <c r="AC1027" s="2"/>
      <c r="AD1027" s="2"/>
      <c r="AE1027" s="2"/>
      <c r="AF1027" s="2"/>
    </row>
    <row r="1028" spans="1:32" x14ac:dyDescent="0.2">
      <c r="A1028" s="2"/>
      <c r="B1028" s="2"/>
      <c r="C1028" s="2"/>
      <c r="D1028" s="2"/>
      <c r="E1028" s="2"/>
      <c r="F1028" s="2"/>
      <c r="G1028" s="2"/>
      <c r="H1028" s="2"/>
      <c r="I1028" s="2"/>
      <c r="J1028" s="2"/>
      <c r="K1028" s="2"/>
      <c r="L1028" s="2"/>
      <c r="M1028" s="2"/>
      <c r="N1028" s="2"/>
      <c r="O1028" s="2"/>
      <c r="P1028" s="2"/>
      <c r="Q1028" s="2"/>
      <c r="R1028" s="2"/>
      <c r="S1028" s="2"/>
      <c r="T1028" s="2"/>
      <c r="U1028" s="2"/>
      <c r="V1028" s="2"/>
      <c r="W1028" s="2"/>
      <c r="X1028" s="2"/>
      <c r="Y1028" s="2"/>
      <c r="Z1028" s="2"/>
      <c r="AA1028" s="2"/>
      <c r="AB1028" s="2"/>
      <c r="AC1028" s="2"/>
      <c r="AD1028" s="2"/>
      <c r="AE1028" s="2"/>
      <c r="AF1028" s="2"/>
    </row>
    <row r="1029" spans="1:32" x14ac:dyDescent="0.2">
      <c r="A1029" s="2"/>
      <c r="B1029" s="2"/>
      <c r="C1029" s="2"/>
      <c r="D1029" s="2"/>
      <c r="E1029" s="2"/>
      <c r="F1029" s="2"/>
      <c r="G1029" s="2"/>
      <c r="H1029" s="2"/>
      <c r="I1029" s="2"/>
      <c r="J1029" s="2"/>
      <c r="K1029" s="2"/>
      <c r="L1029" s="2"/>
      <c r="M1029" s="2"/>
      <c r="N1029" s="2"/>
      <c r="O1029" s="2"/>
      <c r="P1029" s="2"/>
      <c r="Q1029" s="2"/>
      <c r="R1029" s="2"/>
      <c r="S1029" s="2"/>
      <c r="T1029" s="2"/>
      <c r="U1029" s="2"/>
      <c r="V1029" s="2"/>
      <c r="W1029" s="2"/>
      <c r="X1029" s="2"/>
      <c r="Y1029" s="2"/>
      <c r="Z1029" s="2"/>
      <c r="AA1029" s="2"/>
      <c r="AB1029" s="2"/>
      <c r="AC1029" s="2"/>
      <c r="AD1029" s="2"/>
      <c r="AE1029" s="2"/>
      <c r="AF1029" s="2"/>
    </row>
    <row r="1030" spans="1:32" x14ac:dyDescent="0.2">
      <c r="A1030" s="2"/>
      <c r="B1030" s="2"/>
      <c r="C1030" s="2"/>
      <c r="D1030" s="2"/>
      <c r="E1030" s="2"/>
      <c r="F1030" s="2"/>
      <c r="G1030" s="2"/>
      <c r="H1030" s="2"/>
      <c r="I1030" s="2"/>
      <c r="J1030" s="2"/>
      <c r="K1030" s="2"/>
      <c r="L1030" s="2"/>
      <c r="M1030" s="2"/>
      <c r="N1030" s="2"/>
      <c r="O1030" s="2"/>
      <c r="P1030" s="2"/>
      <c r="Q1030" s="2"/>
      <c r="R1030" s="2"/>
      <c r="S1030" s="2"/>
      <c r="T1030" s="2"/>
      <c r="U1030" s="2"/>
      <c r="V1030" s="2"/>
      <c r="W1030" s="2"/>
      <c r="X1030" s="2"/>
      <c r="Y1030" s="2"/>
      <c r="Z1030" s="2"/>
      <c r="AA1030" s="2"/>
      <c r="AB1030" s="2"/>
      <c r="AC1030" s="2"/>
      <c r="AD1030" s="2"/>
      <c r="AE1030" s="2"/>
      <c r="AF1030" s="2"/>
    </row>
    <row r="1031" spans="1:32" x14ac:dyDescent="0.2">
      <c r="A1031" s="2"/>
      <c r="B1031" s="2"/>
      <c r="C1031" s="2"/>
      <c r="D1031" s="2"/>
      <c r="E1031" s="2"/>
      <c r="F1031" s="2"/>
      <c r="G1031" s="2"/>
      <c r="H1031" s="2"/>
      <c r="I1031" s="2"/>
      <c r="J1031" s="2"/>
      <c r="K1031" s="2"/>
      <c r="L1031" s="2"/>
      <c r="M1031" s="2"/>
      <c r="N1031" s="2"/>
      <c r="O1031" s="2"/>
      <c r="P1031" s="2"/>
      <c r="Q1031" s="2"/>
      <c r="R1031" s="2"/>
      <c r="S1031" s="2"/>
      <c r="T1031" s="2"/>
      <c r="U1031" s="2"/>
      <c r="V1031" s="2"/>
      <c r="W1031" s="2"/>
      <c r="X1031" s="2"/>
      <c r="Y1031" s="2"/>
      <c r="Z1031" s="2"/>
      <c r="AA1031" s="2"/>
      <c r="AB1031" s="2"/>
      <c r="AC1031" s="2"/>
      <c r="AD1031" s="2"/>
      <c r="AE1031" s="2"/>
      <c r="AF1031" s="2"/>
    </row>
    <row r="1032" spans="1:32" x14ac:dyDescent="0.2">
      <c r="A1032" s="2"/>
      <c r="B1032" s="2"/>
      <c r="C1032" s="2"/>
      <c r="D1032" s="2"/>
      <c r="E1032" s="2"/>
      <c r="F1032" s="2"/>
      <c r="G1032" s="2"/>
      <c r="H1032" s="2"/>
      <c r="I1032" s="2"/>
      <c r="J1032" s="2"/>
      <c r="K1032" s="2"/>
      <c r="L1032" s="2"/>
      <c r="M1032" s="2"/>
      <c r="N1032" s="2"/>
      <c r="O1032" s="2"/>
      <c r="P1032" s="2"/>
      <c r="Q1032" s="2"/>
      <c r="R1032" s="2"/>
      <c r="S1032" s="2"/>
      <c r="T1032" s="2"/>
      <c r="U1032" s="2"/>
      <c r="V1032" s="2"/>
      <c r="W1032" s="2"/>
      <c r="X1032" s="2"/>
      <c r="Y1032" s="2"/>
      <c r="Z1032" s="2"/>
      <c r="AA1032" s="2"/>
      <c r="AB1032" s="2"/>
      <c r="AC1032" s="2"/>
      <c r="AD1032" s="2"/>
      <c r="AE1032" s="2"/>
      <c r="AF1032" s="2"/>
    </row>
    <row r="1033" spans="1:32" x14ac:dyDescent="0.2">
      <c r="A1033" s="2"/>
      <c r="B1033" s="2"/>
      <c r="C1033" s="2"/>
      <c r="D1033" s="2"/>
      <c r="E1033" s="2"/>
      <c r="F1033" s="2"/>
      <c r="G1033" s="2"/>
      <c r="H1033" s="2"/>
      <c r="I1033" s="2"/>
      <c r="J1033" s="2"/>
      <c r="K1033" s="2"/>
      <c r="L1033" s="2"/>
      <c r="M1033" s="2"/>
      <c r="N1033" s="2"/>
      <c r="O1033" s="2"/>
      <c r="P1033" s="2"/>
      <c r="Q1033" s="2"/>
      <c r="R1033" s="2"/>
      <c r="S1033" s="2"/>
      <c r="T1033" s="2"/>
      <c r="U1033" s="2"/>
      <c r="V1033" s="2"/>
      <c r="W1033" s="2"/>
      <c r="X1033" s="2"/>
      <c r="Y1033" s="2"/>
      <c r="Z1033" s="2"/>
      <c r="AA1033" s="2"/>
      <c r="AB1033" s="2"/>
      <c r="AC1033" s="2"/>
      <c r="AD1033" s="2"/>
      <c r="AE1033" s="2"/>
      <c r="AF1033" s="2"/>
    </row>
    <row r="1034" spans="1:32" x14ac:dyDescent="0.2">
      <c r="A1034" s="2"/>
      <c r="B1034" s="2"/>
      <c r="C1034" s="2"/>
      <c r="D1034" s="2"/>
      <c r="E1034" s="2"/>
      <c r="F1034" s="2"/>
      <c r="G1034" s="2"/>
      <c r="H1034" s="2"/>
      <c r="I1034" s="2"/>
      <c r="J1034" s="2"/>
      <c r="K1034" s="2"/>
      <c r="L1034" s="2"/>
      <c r="M1034" s="2"/>
      <c r="N1034" s="2"/>
      <c r="O1034" s="2"/>
      <c r="P1034" s="2"/>
      <c r="Q1034" s="2"/>
      <c r="R1034" s="2"/>
      <c r="S1034" s="2"/>
      <c r="T1034" s="2"/>
      <c r="U1034" s="2"/>
      <c r="V1034" s="2"/>
      <c r="W1034" s="2"/>
      <c r="X1034" s="2"/>
      <c r="Y1034" s="2"/>
      <c r="Z1034" s="2"/>
      <c r="AA1034" s="2"/>
      <c r="AB1034" s="2"/>
      <c r="AC1034" s="2"/>
      <c r="AD1034" s="2"/>
      <c r="AE1034" s="2"/>
      <c r="AF1034" s="2"/>
    </row>
    <row r="1035" spans="1:32" x14ac:dyDescent="0.2">
      <c r="A1035" s="2"/>
      <c r="B1035" s="2"/>
      <c r="C1035" s="2"/>
      <c r="D1035" s="2"/>
      <c r="E1035" s="2"/>
      <c r="F1035" s="2"/>
      <c r="G1035" s="2"/>
      <c r="H1035" s="2"/>
      <c r="I1035" s="2"/>
      <c r="J1035" s="2"/>
      <c r="K1035" s="2"/>
      <c r="L1035" s="2"/>
      <c r="M1035" s="2"/>
      <c r="N1035" s="2"/>
      <c r="O1035" s="2"/>
      <c r="P1035" s="2"/>
      <c r="Q1035" s="2"/>
      <c r="R1035" s="2"/>
      <c r="S1035" s="2"/>
      <c r="T1035" s="2"/>
      <c r="U1035" s="2"/>
      <c r="V1035" s="2"/>
      <c r="W1035" s="2"/>
      <c r="X1035" s="2"/>
      <c r="Y1035" s="2"/>
      <c r="Z1035" s="2"/>
      <c r="AA1035" s="2"/>
      <c r="AB1035" s="2"/>
      <c r="AC1035" s="2"/>
      <c r="AD1035" s="2"/>
      <c r="AE1035" s="2"/>
      <c r="AF1035" s="2"/>
    </row>
    <row r="1036" spans="1:32" x14ac:dyDescent="0.2">
      <c r="A1036" s="2"/>
      <c r="B1036" s="2"/>
      <c r="C1036" s="2"/>
      <c r="D1036" s="2"/>
      <c r="E1036" s="2"/>
      <c r="F1036" s="2"/>
      <c r="G1036" s="2"/>
      <c r="H1036" s="2"/>
      <c r="I1036" s="2"/>
      <c r="J1036" s="2"/>
      <c r="K1036" s="2"/>
      <c r="L1036" s="2"/>
      <c r="M1036" s="2"/>
      <c r="N1036" s="2"/>
      <c r="O1036" s="2"/>
      <c r="P1036" s="2"/>
      <c r="Q1036" s="2"/>
      <c r="R1036" s="2"/>
      <c r="S1036" s="2"/>
      <c r="T1036" s="2"/>
      <c r="U1036" s="2"/>
      <c r="V1036" s="2"/>
      <c r="W1036" s="2"/>
      <c r="X1036" s="2"/>
      <c r="Y1036" s="2"/>
      <c r="Z1036" s="2"/>
      <c r="AA1036" s="2"/>
      <c r="AB1036" s="2"/>
      <c r="AC1036" s="2"/>
      <c r="AD1036" s="2"/>
      <c r="AE1036" s="2"/>
      <c r="AF1036" s="2"/>
    </row>
    <row r="1037" spans="1:32" x14ac:dyDescent="0.2">
      <c r="A1037" s="2"/>
      <c r="B1037" s="2"/>
      <c r="C1037" s="2"/>
      <c r="D1037" s="2"/>
      <c r="E1037" s="2"/>
      <c r="F1037" s="2"/>
      <c r="G1037" s="2"/>
      <c r="H1037" s="2"/>
      <c r="I1037" s="2"/>
      <c r="J1037" s="2"/>
      <c r="K1037" s="2"/>
      <c r="L1037" s="2"/>
      <c r="M1037" s="2"/>
      <c r="N1037" s="2"/>
      <c r="O1037" s="2"/>
      <c r="P1037" s="2"/>
      <c r="Q1037" s="2"/>
      <c r="R1037" s="2"/>
      <c r="S1037" s="2"/>
      <c r="T1037" s="2"/>
      <c r="U1037" s="2"/>
      <c r="V1037" s="2"/>
      <c r="W1037" s="2"/>
      <c r="X1037" s="2"/>
      <c r="Y1037" s="2"/>
      <c r="Z1037" s="2"/>
      <c r="AA1037" s="2"/>
      <c r="AB1037" s="2"/>
      <c r="AC1037" s="2"/>
      <c r="AD1037" s="2"/>
      <c r="AE1037" s="2"/>
      <c r="AF1037" s="2"/>
    </row>
    <row r="1038" spans="1:32" x14ac:dyDescent="0.2">
      <c r="A1038" s="2"/>
      <c r="B1038" s="2"/>
      <c r="C1038" s="2"/>
      <c r="D1038" s="2"/>
      <c r="E1038" s="2"/>
      <c r="F1038" s="2"/>
      <c r="G1038" s="2"/>
      <c r="H1038" s="2"/>
      <c r="I1038" s="2"/>
      <c r="J1038" s="2"/>
      <c r="K1038" s="2"/>
      <c r="L1038" s="2"/>
      <c r="M1038" s="2"/>
      <c r="N1038" s="2"/>
      <c r="O1038" s="2"/>
      <c r="P1038" s="2"/>
      <c r="Q1038" s="2"/>
      <c r="R1038" s="2"/>
      <c r="S1038" s="2"/>
      <c r="T1038" s="2"/>
      <c r="U1038" s="2"/>
      <c r="V1038" s="2"/>
      <c r="W1038" s="2"/>
      <c r="X1038" s="2"/>
      <c r="Y1038" s="2"/>
      <c r="Z1038" s="2"/>
      <c r="AA1038" s="2"/>
      <c r="AB1038" s="2"/>
      <c r="AC1038" s="2"/>
      <c r="AD1038" s="2"/>
      <c r="AE1038" s="2"/>
      <c r="AF1038" s="2"/>
    </row>
    <row r="1039" spans="1:32" x14ac:dyDescent="0.2">
      <c r="A1039" s="2"/>
      <c r="B1039" s="2"/>
      <c r="C1039" s="2"/>
      <c r="D1039" s="2"/>
      <c r="E1039" s="2"/>
      <c r="F1039" s="2"/>
      <c r="G1039" s="2"/>
      <c r="H1039" s="2"/>
      <c r="I1039" s="2"/>
      <c r="J1039" s="2"/>
      <c r="K1039" s="2"/>
      <c r="L1039" s="2"/>
      <c r="M1039" s="2"/>
      <c r="N1039" s="2"/>
      <c r="O1039" s="2"/>
      <c r="P1039" s="2"/>
      <c r="Q1039" s="2"/>
      <c r="R1039" s="2"/>
      <c r="S1039" s="2"/>
      <c r="T1039" s="2"/>
      <c r="U1039" s="2"/>
      <c r="V1039" s="2"/>
      <c r="W1039" s="2"/>
      <c r="X1039" s="2"/>
      <c r="Y1039" s="2"/>
      <c r="Z1039" s="2"/>
      <c r="AA1039" s="2"/>
      <c r="AB1039" s="2"/>
      <c r="AC1039" s="2"/>
      <c r="AD1039" s="2"/>
      <c r="AE1039" s="2"/>
      <c r="AF1039" s="2"/>
    </row>
    <row r="1040" spans="1:32" x14ac:dyDescent="0.2">
      <c r="A1040" s="2"/>
      <c r="B1040" s="2"/>
      <c r="C1040" s="2"/>
      <c r="D1040" s="2"/>
      <c r="E1040" s="2"/>
      <c r="F1040" s="2"/>
      <c r="G1040" s="2"/>
      <c r="H1040" s="2"/>
      <c r="I1040" s="2"/>
      <c r="J1040" s="2"/>
      <c r="K1040" s="2"/>
      <c r="L1040" s="2"/>
      <c r="M1040" s="2"/>
      <c r="N1040" s="2"/>
      <c r="O1040" s="2"/>
      <c r="P1040" s="2"/>
      <c r="Q1040" s="2"/>
      <c r="R1040" s="2"/>
      <c r="S1040" s="2"/>
      <c r="T1040" s="2"/>
      <c r="U1040" s="2"/>
      <c r="V1040" s="2"/>
      <c r="W1040" s="2"/>
      <c r="X1040" s="2"/>
      <c r="Y1040" s="2"/>
      <c r="Z1040" s="2"/>
      <c r="AA1040" s="2"/>
      <c r="AB1040" s="2"/>
      <c r="AC1040" s="2"/>
      <c r="AD1040" s="2"/>
      <c r="AE1040" s="2"/>
      <c r="AF1040" s="2"/>
    </row>
    <row r="1041" spans="1:32" x14ac:dyDescent="0.2">
      <c r="A1041" s="2"/>
      <c r="B1041" s="2"/>
      <c r="C1041" s="2"/>
      <c r="D1041" s="2"/>
      <c r="E1041" s="2"/>
      <c r="F1041" s="2"/>
      <c r="G1041" s="2"/>
      <c r="H1041" s="2"/>
      <c r="I1041" s="2"/>
      <c r="J1041" s="2"/>
      <c r="K1041" s="2"/>
      <c r="L1041" s="2"/>
      <c r="M1041" s="2"/>
      <c r="N1041" s="2"/>
      <c r="O1041" s="2"/>
      <c r="P1041" s="2"/>
      <c r="Q1041" s="2"/>
      <c r="R1041" s="2"/>
      <c r="S1041" s="2"/>
      <c r="T1041" s="2"/>
      <c r="U1041" s="2"/>
      <c r="V1041" s="2"/>
      <c r="W1041" s="2"/>
      <c r="X1041" s="2"/>
      <c r="Y1041" s="2"/>
      <c r="Z1041" s="2"/>
      <c r="AA1041" s="2"/>
      <c r="AB1041" s="2"/>
      <c r="AC1041" s="2"/>
      <c r="AD1041" s="2"/>
      <c r="AE1041" s="2"/>
      <c r="AF1041" s="2"/>
    </row>
    <row r="1042" spans="1:32" x14ac:dyDescent="0.2">
      <c r="A1042" s="2"/>
      <c r="B1042" s="2"/>
      <c r="C1042" s="2"/>
      <c r="D1042" s="2"/>
      <c r="E1042" s="2"/>
      <c r="F1042" s="2"/>
      <c r="G1042" s="2"/>
      <c r="H1042" s="2"/>
      <c r="I1042" s="2"/>
      <c r="J1042" s="2"/>
      <c r="K1042" s="2"/>
      <c r="L1042" s="2"/>
      <c r="M1042" s="2"/>
      <c r="N1042" s="2"/>
      <c r="O1042" s="2"/>
      <c r="P1042" s="2"/>
      <c r="Q1042" s="2"/>
      <c r="R1042" s="2"/>
      <c r="S1042" s="2"/>
      <c r="T1042" s="2"/>
      <c r="U1042" s="2"/>
      <c r="V1042" s="2"/>
      <c r="W1042" s="2"/>
      <c r="X1042" s="2"/>
      <c r="Y1042" s="2"/>
      <c r="Z1042" s="2"/>
      <c r="AA1042" s="2"/>
      <c r="AB1042" s="2"/>
      <c r="AC1042" s="2"/>
      <c r="AD1042" s="2"/>
      <c r="AE1042" s="2"/>
      <c r="AF1042" s="2"/>
    </row>
    <row r="1043" spans="1:32" x14ac:dyDescent="0.2">
      <c r="A1043" s="2"/>
      <c r="B1043" s="2"/>
      <c r="C1043" s="2"/>
      <c r="D1043" s="2"/>
      <c r="E1043" s="2"/>
      <c r="F1043" s="2"/>
      <c r="G1043" s="2"/>
      <c r="H1043" s="2"/>
      <c r="I1043" s="2"/>
      <c r="J1043" s="2"/>
      <c r="K1043" s="2"/>
      <c r="L1043" s="2"/>
      <c r="M1043" s="2"/>
      <c r="N1043" s="2"/>
      <c r="O1043" s="2"/>
      <c r="P1043" s="2"/>
      <c r="Q1043" s="2"/>
      <c r="R1043" s="2"/>
      <c r="S1043" s="2"/>
      <c r="T1043" s="2"/>
      <c r="U1043" s="2"/>
      <c r="V1043" s="2"/>
      <c r="W1043" s="2"/>
      <c r="X1043" s="2"/>
      <c r="Y1043" s="2"/>
      <c r="Z1043" s="2"/>
      <c r="AA1043" s="2"/>
      <c r="AB1043" s="2"/>
      <c r="AC1043" s="2"/>
      <c r="AD1043" s="2"/>
      <c r="AE1043" s="2"/>
      <c r="AF1043" s="2"/>
    </row>
    <row r="1044" spans="1:32" x14ac:dyDescent="0.2">
      <c r="A1044" s="2"/>
      <c r="B1044" s="2"/>
      <c r="C1044" s="2"/>
      <c r="D1044" s="2"/>
      <c r="E1044" s="2"/>
      <c r="F1044" s="2"/>
      <c r="G1044" s="2"/>
      <c r="H1044" s="2"/>
      <c r="I1044" s="2"/>
      <c r="J1044" s="2"/>
      <c r="K1044" s="2"/>
      <c r="L1044" s="2"/>
      <c r="M1044" s="2"/>
      <c r="N1044" s="2"/>
      <c r="O1044" s="2"/>
      <c r="P1044" s="2"/>
      <c r="Q1044" s="2"/>
      <c r="R1044" s="2"/>
      <c r="S1044" s="2"/>
      <c r="T1044" s="2"/>
      <c r="U1044" s="2"/>
      <c r="V1044" s="2"/>
      <c r="W1044" s="2"/>
      <c r="X1044" s="2"/>
      <c r="Y1044" s="2"/>
      <c r="Z1044" s="2"/>
      <c r="AA1044" s="2"/>
      <c r="AB1044" s="2"/>
      <c r="AC1044" s="2"/>
      <c r="AD1044" s="2"/>
      <c r="AE1044" s="2"/>
      <c r="AF1044" s="2"/>
    </row>
    <row r="1045" spans="1:32" x14ac:dyDescent="0.2">
      <c r="A1045" s="2"/>
      <c r="B1045" s="2"/>
      <c r="C1045" s="2"/>
      <c r="D1045" s="2"/>
      <c r="E1045" s="2"/>
      <c r="F1045" s="2"/>
      <c r="G1045" s="2"/>
      <c r="H1045" s="2"/>
      <c r="I1045" s="2"/>
      <c r="J1045" s="2"/>
      <c r="K1045" s="2"/>
      <c r="L1045" s="2"/>
      <c r="M1045" s="2"/>
      <c r="N1045" s="2"/>
      <c r="O1045" s="2"/>
      <c r="P1045" s="2"/>
      <c r="Q1045" s="2"/>
      <c r="R1045" s="2"/>
      <c r="S1045" s="2"/>
      <c r="T1045" s="2"/>
      <c r="U1045" s="2"/>
      <c r="V1045" s="2"/>
      <c r="W1045" s="2"/>
      <c r="X1045" s="2"/>
      <c r="Y1045" s="2"/>
      <c r="Z1045" s="2"/>
      <c r="AA1045" s="2"/>
      <c r="AB1045" s="2"/>
      <c r="AC1045" s="2"/>
      <c r="AD1045" s="2"/>
      <c r="AE1045" s="2"/>
      <c r="AF1045" s="2"/>
    </row>
    <row r="1046" spans="1:32" x14ac:dyDescent="0.2">
      <c r="A1046" s="2"/>
      <c r="B1046" s="2"/>
      <c r="C1046" s="2"/>
      <c r="D1046" s="2"/>
      <c r="E1046" s="2"/>
      <c r="F1046" s="2"/>
      <c r="G1046" s="2"/>
      <c r="H1046" s="2"/>
      <c r="I1046" s="2"/>
      <c r="J1046" s="2"/>
      <c r="K1046" s="2"/>
      <c r="L1046" s="2"/>
      <c r="M1046" s="2"/>
      <c r="N1046" s="2"/>
      <c r="O1046" s="2"/>
      <c r="P1046" s="2"/>
      <c r="Q1046" s="2"/>
      <c r="R1046" s="2"/>
      <c r="S1046" s="2"/>
      <c r="T1046" s="2"/>
      <c r="U1046" s="2"/>
      <c r="V1046" s="2"/>
      <c r="W1046" s="2"/>
      <c r="X1046" s="2"/>
      <c r="Y1046" s="2"/>
      <c r="Z1046" s="2"/>
      <c r="AA1046" s="2"/>
      <c r="AB1046" s="2"/>
      <c r="AC1046" s="2"/>
      <c r="AD1046" s="2"/>
      <c r="AE1046" s="2"/>
      <c r="AF1046" s="2"/>
    </row>
    <row r="1047" spans="1:32" x14ac:dyDescent="0.2">
      <c r="A1047" s="2"/>
      <c r="B1047" s="2"/>
      <c r="C1047" s="2"/>
      <c r="D1047" s="2"/>
      <c r="E1047" s="2"/>
      <c r="F1047" s="2"/>
      <c r="G1047" s="2"/>
      <c r="H1047" s="2"/>
      <c r="I1047" s="2"/>
      <c r="J1047" s="2"/>
      <c r="K1047" s="2"/>
      <c r="L1047" s="2"/>
      <c r="M1047" s="2"/>
      <c r="N1047" s="2"/>
      <c r="O1047" s="2"/>
      <c r="P1047" s="2"/>
      <c r="Q1047" s="2"/>
      <c r="R1047" s="2"/>
      <c r="S1047" s="2"/>
      <c r="T1047" s="2"/>
      <c r="U1047" s="2"/>
      <c r="V1047" s="2"/>
      <c r="W1047" s="2"/>
      <c r="X1047" s="2"/>
      <c r="Y1047" s="2"/>
      <c r="Z1047" s="2"/>
      <c r="AA1047" s="2"/>
      <c r="AB1047" s="2"/>
      <c r="AC1047" s="2"/>
      <c r="AD1047" s="2"/>
      <c r="AE1047" s="2"/>
      <c r="AF1047" s="2"/>
    </row>
    <row r="1048" spans="1:32" x14ac:dyDescent="0.2">
      <c r="A1048" s="2"/>
      <c r="B1048" s="2"/>
      <c r="C1048" s="2"/>
      <c r="D1048" s="2"/>
      <c r="E1048" s="2"/>
      <c r="F1048" s="2"/>
      <c r="G1048" s="2"/>
      <c r="H1048" s="2"/>
      <c r="I1048" s="2"/>
      <c r="J1048" s="2"/>
      <c r="K1048" s="2"/>
      <c r="L1048" s="2"/>
      <c r="M1048" s="2"/>
      <c r="N1048" s="2"/>
      <c r="O1048" s="2"/>
      <c r="P1048" s="2"/>
      <c r="Q1048" s="2"/>
      <c r="R1048" s="2"/>
      <c r="S1048" s="2"/>
      <c r="T1048" s="2"/>
      <c r="U1048" s="2"/>
      <c r="V1048" s="2"/>
      <c r="W1048" s="2"/>
      <c r="X1048" s="2"/>
      <c r="Y1048" s="2"/>
      <c r="Z1048" s="2"/>
      <c r="AA1048" s="2"/>
      <c r="AB1048" s="2"/>
      <c r="AC1048" s="2"/>
      <c r="AD1048" s="2"/>
      <c r="AE1048" s="2"/>
      <c r="AF1048" s="2"/>
    </row>
    <row r="1049" spans="1:32" x14ac:dyDescent="0.2">
      <c r="A1049" s="2"/>
      <c r="B1049" s="2"/>
      <c r="C1049" s="2"/>
      <c r="D1049" s="2"/>
      <c r="E1049" s="2"/>
      <c r="F1049" s="2"/>
      <c r="G1049" s="2"/>
      <c r="H1049" s="2"/>
      <c r="I1049" s="2"/>
      <c r="J1049" s="2"/>
      <c r="K1049" s="2"/>
      <c r="L1049" s="2"/>
      <c r="M1049" s="2"/>
      <c r="N1049" s="2"/>
      <c r="O1049" s="2"/>
      <c r="P1049" s="2"/>
      <c r="Q1049" s="2"/>
      <c r="R1049" s="2"/>
      <c r="S1049" s="2"/>
      <c r="T1049" s="2"/>
      <c r="U1049" s="2"/>
      <c r="V1049" s="2"/>
      <c r="W1049" s="2"/>
      <c r="X1049" s="2"/>
      <c r="Y1049" s="2"/>
      <c r="Z1049" s="2"/>
      <c r="AA1049" s="2"/>
      <c r="AB1049" s="2"/>
      <c r="AC1049" s="2"/>
      <c r="AD1049" s="2"/>
      <c r="AE1049" s="2"/>
      <c r="AF1049" s="2"/>
    </row>
    <row r="1050" spans="1:32" x14ac:dyDescent="0.2">
      <c r="A1050" s="2"/>
      <c r="B1050" s="2"/>
      <c r="C1050" s="2"/>
      <c r="D1050" s="2"/>
      <c r="E1050" s="2"/>
      <c r="F1050" s="2"/>
      <c r="G1050" s="2"/>
      <c r="H1050" s="2"/>
      <c r="I1050" s="2"/>
      <c r="J1050" s="2"/>
      <c r="K1050" s="2"/>
      <c r="L1050" s="2"/>
      <c r="M1050" s="2"/>
      <c r="N1050" s="2"/>
      <c r="O1050" s="2"/>
      <c r="P1050" s="2"/>
      <c r="Q1050" s="2"/>
      <c r="R1050" s="2"/>
      <c r="S1050" s="2"/>
      <c r="T1050" s="2"/>
      <c r="U1050" s="2"/>
      <c r="V1050" s="2"/>
      <c r="W1050" s="2"/>
      <c r="X1050" s="2"/>
      <c r="Y1050" s="2"/>
      <c r="Z1050" s="2"/>
      <c r="AA1050" s="2"/>
      <c r="AB1050" s="2"/>
      <c r="AC1050" s="2"/>
      <c r="AD1050" s="2"/>
      <c r="AE1050" s="2"/>
      <c r="AF1050" s="2"/>
    </row>
    <row r="1051" spans="1:32" x14ac:dyDescent="0.2">
      <c r="A1051" s="2"/>
      <c r="B1051" s="2"/>
      <c r="C1051" s="2"/>
      <c r="D1051" s="2"/>
      <c r="E1051" s="2"/>
      <c r="F1051" s="2"/>
      <c r="G1051" s="2"/>
      <c r="H1051" s="2"/>
      <c r="I1051" s="2"/>
      <c r="J1051" s="2"/>
      <c r="K1051" s="2"/>
      <c r="L1051" s="2"/>
      <c r="M1051" s="2"/>
      <c r="N1051" s="2"/>
      <c r="O1051" s="2"/>
      <c r="P1051" s="2"/>
      <c r="Q1051" s="2"/>
      <c r="R1051" s="2"/>
      <c r="S1051" s="2"/>
      <c r="T1051" s="2"/>
      <c r="U1051" s="2"/>
      <c r="V1051" s="2"/>
      <c r="W1051" s="2"/>
      <c r="X1051" s="2"/>
      <c r="Y1051" s="2"/>
      <c r="Z1051" s="2"/>
      <c r="AA1051" s="2"/>
      <c r="AB1051" s="2"/>
      <c r="AC1051" s="2"/>
      <c r="AD1051" s="2"/>
      <c r="AE1051" s="2"/>
      <c r="AF1051" s="2"/>
    </row>
    <row r="1052" spans="1:32" x14ac:dyDescent="0.2">
      <c r="A1052" s="2"/>
      <c r="B1052" s="2"/>
      <c r="C1052" s="2"/>
      <c r="D1052" s="2"/>
      <c r="E1052" s="2"/>
      <c r="F1052" s="2"/>
      <c r="G1052" s="2"/>
      <c r="H1052" s="2"/>
      <c r="I1052" s="2"/>
      <c r="J1052" s="2"/>
      <c r="K1052" s="2"/>
      <c r="L1052" s="2"/>
      <c r="M1052" s="2"/>
      <c r="N1052" s="2"/>
      <c r="O1052" s="2"/>
      <c r="P1052" s="2"/>
      <c r="Q1052" s="2"/>
      <c r="R1052" s="2"/>
      <c r="S1052" s="2"/>
      <c r="T1052" s="2"/>
      <c r="U1052" s="2"/>
      <c r="V1052" s="2"/>
      <c r="W1052" s="2"/>
      <c r="X1052" s="2"/>
      <c r="Y1052" s="2"/>
      <c r="Z1052" s="2"/>
      <c r="AA1052" s="2"/>
      <c r="AB1052" s="2"/>
      <c r="AC1052" s="2"/>
      <c r="AD1052" s="2"/>
      <c r="AE1052" s="2"/>
      <c r="AF1052" s="2"/>
    </row>
    <row r="1053" spans="1:32" x14ac:dyDescent="0.2">
      <c r="A1053" s="2"/>
      <c r="B1053" s="2"/>
      <c r="C1053" s="2"/>
      <c r="D1053" s="2"/>
      <c r="E1053" s="2"/>
      <c r="F1053" s="2"/>
      <c r="G1053" s="2"/>
      <c r="H1053" s="2"/>
      <c r="I1053" s="2"/>
      <c r="J1053" s="2"/>
      <c r="K1053" s="2"/>
      <c r="L1053" s="2"/>
      <c r="M1053" s="2"/>
      <c r="N1053" s="2"/>
      <c r="O1053" s="2"/>
      <c r="P1053" s="2"/>
      <c r="Q1053" s="2"/>
      <c r="R1053" s="2"/>
      <c r="S1053" s="2"/>
      <c r="T1053" s="2"/>
      <c r="U1053" s="2"/>
      <c r="V1053" s="2"/>
      <c r="W1053" s="2"/>
      <c r="X1053" s="2"/>
      <c r="Y1053" s="2"/>
      <c r="Z1053" s="2"/>
      <c r="AA1053" s="2"/>
      <c r="AB1053" s="2"/>
      <c r="AC1053" s="2"/>
      <c r="AD1053" s="2"/>
      <c r="AE1053" s="2"/>
      <c r="AF1053" s="2"/>
    </row>
    <row r="1054" spans="1:32" x14ac:dyDescent="0.2">
      <c r="A1054" s="2"/>
      <c r="B1054" s="2"/>
      <c r="C1054" s="2"/>
      <c r="D1054" s="2"/>
      <c r="E1054" s="2"/>
      <c r="F1054" s="2"/>
      <c r="G1054" s="2"/>
      <c r="H1054" s="2"/>
      <c r="I1054" s="2"/>
      <c r="J1054" s="2"/>
      <c r="K1054" s="2"/>
      <c r="L1054" s="2"/>
      <c r="M1054" s="2"/>
      <c r="N1054" s="2"/>
      <c r="O1054" s="2"/>
      <c r="P1054" s="2"/>
      <c r="Q1054" s="2"/>
      <c r="R1054" s="2"/>
      <c r="S1054" s="2"/>
      <c r="T1054" s="2"/>
      <c r="U1054" s="2"/>
      <c r="V1054" s="2"/>
      <c r="W1054" s="2"/>
      <c r="X1054" s="2"/>
      <c r="Y1054" s="2"/>
      <c r="Z1054" s="2"/>
      <c r="AA1054" s="2"/>
      <c r="AB1054" s="2"/>
      <c r="AC1054" s="2"/>
      <c r="AD1054" s="2"/>
      <c r="AE1054" s="2"/>
      <c r="AF1054" s="2"/>
    </row>
    <row r="1055" spans="1:32" x14ac:dyDescent="0.2">
      <c r="A1055" s="2"/>
      <c r="B1055" s="2"/>
      <c r="C1055" s="2"/>
      <c r="D1055" s="2"/>
      <c r="E1055" s="2"/>
      <c r="F1055" s="2"/>
      <c r="G1055" s="2"/>
      <c r="H1055" s="2"/>
      <c r="I1055" s="2"/>
      <c r="J1055" s="2"/>
      <c r="K1055" s="2"/>
      <c r="L1055" s="2"/>
      <c r="M1055" s="2"/>
      <c r="N1055" s="2"/>
      <c r="O1055" s="2"/>
      <c r="P1055" s="2"/>
      <c r="Q1055" s="2"/>
      <c r="R1055" s="2"/>
      <c r="S1055" s="2"/>
      <c r="T1055" s="2"/>
      <c r="U1055" s="2"/>
      <c r="V1055" s="2"/>
      <c r="W1055" s="2"/>
      <c r="X1055" s="2"/>
      <c r="Y1055" s="2"/>
      <c r="Z1055" s="2"/>
      <c r="AA1055" s="2"/>
      <c r="AB1055" s="2"/>
      <c r="AC1055" s="2"/>
      <c r="AD1055" s="2"/>
      <c r="AE1055" s="2"/>
      <c r="AF1055" s="2"/>
    </row>
    <row r="1056" spans="1:32" x14ac:dyDescent="0.2">
      <c r="A1056" s="2"/>
      <c r="B1056" s="2"/>
      <c r="C1056" s="2"/>
      <c r="D1056" s="2"/>
      <c r="E1056" s="2"/>
      <c r="F1056" s="2"/>
      <c r="G1056" s="2"/>
      <c r="H1056" s="2"/>
      <c r="I1056" s="2"/>
      <c r="J1056" s="2"/>
      <c r="K1056" s="2"/>
      <c r="L1056" s="2"/>
      <c r="M1056" s="2"/>
      <c r="N1056" s="2"/>
      <c r="O1056" s="2"/>
      <c r="P1056" s="2"/>
      <c r="Q1056" s="2"/>
      <c r="R1056" s="2"/>
      <c r="S1056" s="2"/>
      <c r="T1056" s="2"/>
      <c r="U1056" s="2"/>
      <c r="V1056" s="2"/>
      <c r="W1056" s="2"/>
      <c r="X1056" s="2"/>
      <c r="Y1056" s="2"/>
      <c r="Z1056" s="2"/>
      <c r="AA1056" s="2"/>
      <c r="AB1056" s="2"/>
      <c r="AC1056" s="2"/>
      <c r="AD1056" s="2"/>
      <c r="AE1056" s="2"/>
      <c r="AF1056" s="2"/>
    </row>
    <row r="1057" spans="1:32" x14ac:dyDescent="0.2">
      <c r="A1057" s="2"/>
      <c r="B1057" s="2"/>
      <c r="C1057" s="2"/>
      <c r="D1057" s="2"/>
      <c r="E1057" s="2"/>
      <c r="F1057" s="2"/>
      <c r="G1057" s="2"/>
      <c r="H1057" s="2"/>
      <c r="I1057" s="2"/>
      <c r="J1057" s="2"/>
      <c r="K1057" s="2"/>
      <c r="L1057" s="2"/>
      <c r="M1057" s="2"/>
      <c r="N1057" s="2"/>
      <c r="O1057" s="2"/>
      <c r="P1057" s="2"/>
      <c r="Q1057" s="2"/>
      <c r="R1057" s="2"/>
      <c r="S1057" s="2"/>
      <c r="T1057" s="2"/>
      <c r="U1057" s="2"/>
      <c r="V1057" s="2"/>
      <c r="W1057" s="2"/>
      <c r="X1057" s="2"/>
      <c r="Y1057" s="2"/>
      <c r="Z1057" s="2"/>
      <c r="AA1057" s="2"/>
      <c r="AB1057" s="2"/>
      <c r="AC1057" s="2"/>
      <c r="AD1057" s="2"/>
      <c r="AE1057" s="2"/>
      <c r="AF1057" s="2"/>
    </row>
    <row r="1058" spans="1:32" x14ac:dyDescent="0.2">
      <c r="A1058" s="2"/>
      <c r="B1058" s="2"/>
      <c r="C1058" s="2"/>
      <c r="D1058" s="2"/>
      <c r="E1058" s="2"/>
      <c r="F1058" s="2"/>
      <c r="G1058" s="2"/>
      <c r="H1058" s="2"/>
      <c r="I1058" s="2"/>
      <c r="J1058" s="2"/>
      <c r="K1058" s="2"/>
      <c r="L1058" s="2"/>
      <c r="M1058" s="2"/>
      <c r="N1058" s="2"/>
      <c r="O1058" s="2"/>
      <c r="P1058" s="2"/>
      <c r="Q1058" s="2"/>
      <c r="R1058" s="2"/>
      <c r="S1058" s="2"/>
      <c r="T1058" s="2"/>
      <c r="U1058" s="2"/>
      <c r="V1058" s="2"/>
      <c r="W1058" s="2"/>
      <c r="X1058" s="2"/>
      <c r="Y1058" s="2"/>
      <c r="Z1058" s="2"/>
      <c r="AA1058" s="2"/>
      <c r="AB1058" s="2"/>
      <c r="AC1058" s="2"/>
      <c r="AD1058" s="2"/>
      <c r="AE1058" s="2"/>
      <c r="AF1058" s="2"/>
    </row>
    <row r="1059" spans="1:32" x14ac:dyDescent="0.2">
      <c r="A1059" s="2"/>
      <c r="B1059" s="2"/>
      <c r="C1059" s="2"/>
      <c r="D1059" s="2"/>
      <c r="E1059" s="2"/>
      <c r="F1059" s="2"/>
      <c r="G1059" s="2"/>
      <c r="H1059" s="2"/>
      <c r="I1059" s="2"/>
      <c r="J1059" s="2"/>
      <c r="K1059" s="2"/>
      <c r="L1059" s="2"/>
      <c r="M1059" s="2"/>
      <c r="N1059" s="2"/>
      <c r="O1059" s="2"/>
      <c r="P1059" s="2"/>
      <c r="Q1059" s="2"/>
      <c r="R1059" s="2"/>
      <c r="S1059" s="2"/>
      <c r="T1059" s="2"/>
      <c r="U1059" s="2"/>
      <c r="V1059" s="2"/>
      <c r="W1059" s="2"/>
      <c r="X1059" s="2"/>
      <c r="Y1059" s="2"/>
      <c r="Z1059" s="2"/>
      <c r="AA1059" s="2"/>
      <c r="AB1059" s="2"/>
      <c r="AC1059" s="2"/>
      <c r="AD1059" s="2"/>
      <c r="AE1059" s="2"/>
      <c r="AF1059" s="2"/>
    </row>
    <row r="1060" spans="1:32" x14ac:dyDescent="0.2">
      <c r="A1060" s="2"/>
      <c r="B1060" s="2"/>
      <c r="C1060" s="2"/>
      <c r="D1060" s="2"/>
      <c r="E1060" s="2"/>
      <c r="F1060" s="2"/>
      <c r="G1060" s="2"/>
      <c r="H1060" s="2"/>
      <c r="I1060" s="2"/>
      <c r="J1060" s="2"/>
      <c r="K1060" s="2"/>
      <c r="L1060" s="2"/>
      <c r="M1060" s="2"/>
      <c r="N1060" s="2"/>
      <c r="O1060" s="2"/>
      <c r="P1060" s="2"/>
      <c r="Q1060" s="2"/>
      <c r="R1060" s="2"/>
      <c r="S1060" s="2"/>
      <c r="T1060" s="2"/>
      <c r="U1060" s="2"/>
      <c r="V1060" s="2"/>
      <c r="W1060" s="2"/>
      <c r="X1060" s="2"/>
      <c r="Y1060" s="2"/>
      <c r="Z1060" s="2"/>
      <c r="AA1060" s="2"/>
      <c r="AB1060" s="2"/>
      <c r="AC1060" s="2"/>
      <c r="AD1060" s="2"/>
      <c r="AE1060" s="2"/>
      <c r="AF1060" s="2"/>
    </row>
    <row r="1061" spans="1:32" x14ac:dyDescent="0.2">
      <c r="A1061" s="2"/>
      <c r="B1061" s="2"/>
      <c r="C1061" s="2"/>
      <c r="D1061" s="2"/>
      <c r="E1061" s="2"/>
      <c r="F1061" s="2"/>
      <c r="G1061" s="2"/>
      <c r="H1061" s="2"/>
      <c r="I1061" s="2"/>
      <c r="J1061" s="2"/>
      <c r="K1061" s="2"/>
      <c r="L1061" s="2"/>
      <c r="M1061" s="2"/>
      <c r="N1061" s="2"/>
      <c r="O1061" s="2"/>
      <c r="P1061" s="2"/>
      <c r="Q1061" s="2"/>
      <c r="R1061" s="2"/>
      <c r="S1061" s="2"/>
      <c r="T1061" s="2"/>
      <c r="U1061" s="2"/>
      <c r="V1061" s="2"/>
      <c r="W1061" s="2"/>
      <c r="X1061" s="2"/>
      <c r="Y1061" s="2"/>
      <c r="Z1061" s="2"/>
      <c r="AA1061" s="2"/>
      <c r="AB1061" s="2"/>
      <c r="AC1061" s="2"/>
      <c r="AD1061" s="2"/>
      <c r="AE1061" s="2"/>
      <c r="AF1061" s="2"/>
    </row>
    <row r="1062" spans="1:32" x14ac:dyDescent="0.2">
      <c r="A1062" s="2"/>
      <c r="B1062" s="2"/>
      <c r="C1062" s="2"/>
      <c r="D1062" s="2"/>
      <c r="E1062" s="2"/>
      <c r="F1062" s="2"/>
      <c r="G1062" s="2"/>
      <c r="H1062" s="2"/>
      <c r="I1062" s="2"/>
      <c r="J1062" s="2"/>
      <c r="K1062" s="2"/>
      <c r="L1062" s="2"/>
      <c r="M1062" s="2"/>
      <c r="N1062" s="2"/>
      <c r="O1062" s="2"/>
      <c r="P1062" s="2"/>
      <c r="Q1062" s="2"/>
      <c r="R1062" s="2"/>
      <c r="S1062" s="2"/>
      <c r="T1062" s="2"/>
      <c r="U1062" s="2"/>
      <c r="V1062" s="2"/>
      <c r="W1062" s="2"/>
      <c r="X1062" s="2"/>
      <c r="Y1062" s="2"/>
      <c r="Z1062" s="2"/>
      <c r="AA1062" s="2"/>
      <c r="AB1062" s="2"/>
      <c r="AC1062" s="2"/>
      <c r="AD1062" s="2"/>
      <c r="AE1062" s="2"/>
      <c r="AF1062" s="2"/>
    </row>
    <row r="1063" spans="1:32" x14ac:dyDescent="0.2">
      <c r="A1063" s="2"/>
      <c r="B1063" s="2"/>
      <c r="C1063" s="2"/>
      <c r="D1063" s="2"/>
      <c r="E1063" s="2"/>
      <c r="F1063" s="2"/>
      <c r="G1063" s="2"/>
      <c r="H1063" s="2"/>
      <c r="I1063" s="2"/>
      <c r="J1063" s="2"/>
      <c r="K1063" s="2"/>
      <c r="L1063" s="2"/>
      <c r="M1063" s="2"/>
      <c r="N1063" s="2"/>
      <c r="O1063" s="2"/>
      <c r="P1063" s="2"/>
      <c r="Q1063" s="2"/>
      <c r="R1063" s="2"/>
      <c r="S1063" s="2"/>
      <c r="T1063" s="2"/>
      <c r="U1063" s="2"/>
      <c r="V1063" s="2"/>
      <c r="W1063" s="2"/>
      <c r="X1063" s="2"/>
      <c r="Y1063" s="2"/>
      <c r="Z1063" s="2"/>
      <c r="AA1063" s="2"/>
      <c r="AB1063" s="2"/>
      <c r="AC1063" s="2"/>
      <c r="AD1063" s="2"/>
      <c r="AE1063" s="2"/>
      <c r="AF1063" s="2"/>
    </row>
    <row r="1064" spans="1:32" x14ac:dyDescent="0.2">
      <c r="A1064" s="2"/>
      <c r="B1064" s="2"/>
      <c r="C1064" s="2"/>
      <c r="D1064" s="2"/>
      <c r="E1064" s="2"/>
      <c r="F1064" s="2"/>
      <c r="G1064" s="2"/>
      <c r="H1064" s="2"/>
      <c r="I1064" s="2"/>
      <c r="J1064" s="2"/>
      <c r="K1064" s="2"/>
      <c r="L1064" s="2"/>
      <c r="M1064" s="2"/>
      <c r="N1064" s="2"/>
      <c r="O1064" s="2"/>
      <c r="P1064" s="2"/>
      <c r="Q1064" s="2"/>
      <c r="R1064" s="2"/>
      <c r="S1064" s="2"/>
      <c r="T1064" s="2"/>
      <c r="U1064" s="2"/>
      <c r="V1064" s="2"/>
      <c r="W1064" s="2"/>
      <c r="X1064" s="2"/>
      <c r="Y1064" s="2"/>
      <c r="Z1064" s="2"/>
      <c r="AA1064" s="2"/>
      <c r="AB1064" s="2"/>
      <c r="AC1064" s="2"/>
      <c r="AD1064" s="2"/>
      <c r="AE1064" s="2"/>
      <c r="AF1064" s="2"/>
    </row>
    <row r="1065" spans="1:32" x14ac:dyDescent="0.2">
      <c r="A1065" s="2"/>
      <c r="B1065" s="2"/>
      <c r="C1065" s="2"/>
      <c r="D1065" s="2"/>
      <c r="E1065" s="2"/>
      <c r="F1065" s="2"/>
      <c r="G1065" s="2"/>
      <c r="H1065" s="2"/>
      <c r="I1065" s="2"/>
      <c r="J1065" s="2"/>
      <c r="K1065" s="2"/>
      <c r="L1065" s="2"/>
      <c r="M1065" s="2"/>
      <c r="N1065" s="2"/>
      <c r="O1065" s="2"/>
      <c r="P1065" s="2"/>
      <c r="Q1065" s="2"/>
      <c r="R1065" s="2"/>
      <c r="S1065" s="2"/>
      <c r="T1065" s="2"/>
      <c r="U1065" s="2"/>
      <c r="V1065" s="2"/>
      <c r="W1065" s="2"/>
      <c r="X1065" s="2"/>
      <c r="Y1065" s="2"/>
      <c r="Z1065" s="2"/>
      <c r="AA1065" s="2"/>
      <c r="AB1065" s="2"/>
      <c r="AC1065" s="2"/>
      <c r="AD1065" s="2"/>
      <c r="AE1065" s="2"/>
      <c r="AF1065" s="2"/>
    </row>
    <row r="1066" spans="1:32" x14ac:dyDescent="0.2">
      <c r="A1066" s="2"/>
      <c r="B1066" s="2"/>
      <c r="C1066" s="2"/>
      <c r="D1066" s="2"/>
      <c r="E1066" s="2"/>
      <c r="F1066" s="2"/>
      <c r="G1066" s="2"/>
      <c r="H1066" s="2"/>
      <c r="I1066" s="2"/>
      <c r="J1066" s="2"/>
      <c r="K1066" s="2"/>
      <c r="L1066" s="2"/>
      <c r="M1066" s="2"/>
      <c r="N1066" s="2"/>
      <c r="O1066" s="2"/>
      <c r="P1066" s="2"/>
      <c r="Q1066" s="2"/>
      <c r="R1066" s="2"/>
      <c r="S1066" s="2"/>
      <c r="T1066" s="2"/>
      <c r="U1066" s="2"/>
      <c r="V1066" s="2"/>
      <c r="W1066" s="2"/>
      <c r="X1066" s="2"/>
      <c r="Y1066" s="2"/>
      <c r="Z1066" s="2"/>
      <c r="AA1066" s="2"/>
      <c r="AB1066" s="2"/>
      <c r="AC1066" s="2"/>
      <c r="AD1066" s="2"/>
      <c r="AE1066" s="2"/>
      <c r="AF1066" s="2"/>
    </row>
    <row r="1067" spans="1:32" x14ac:dyDescent="0.2">
      <c r="A1067" s="2"/>
      <c r="B1067" s="2"/>
      <c r="C1067" s="2"/>
      <c r="D1067" s="2"/>
      <c r="E1067" s="2"/>
      <c r="F1067" s="2"/>
      <c r="G1067" s="2"/>
      <c r="H1067" s="2"/>
      <c r="I1067" s="2"/>
      <c r="J1067" s="2"/>
      <c r="K1067" s="2"/>
      <c r="L1067" s="2"/>
      <c r="M1067" s="2"/>
      <c r="N1067" s="2"/>
      <c r="O1067" s="2"/>
      <c r="P1067" s="2"/>
      <c r="Q1067" s="2"/>
      <c r="R1067" s="2"/>
      <c r="S1067" s="2"/>
      <c r="T1067" s="2"/>
      <c r="U1067" s="2"/>
      <c r="V1067" s="2"/>
      <c r="W1067" s="2"/>
      <c r="X1067" s="2"/>
      <c r="Y1067" s="2"/>
      <c r="Z1067" s="2"/>
      <c r="AA1067" s="2"/>
      <c r="AB1067" s="2"/>
      <c r="AC1067" s="2"/>
      <c r="AD1067" s="2"/>
      <c r="AE1067" s="2"/>
      <c r="AF1067" s="2"/>
    </row>
    <row r="1068" spans="1:32" x14ac:dyDescent="0.2">
      <c r="A1068" s="2"/>
      <c r="B1068" s="2"/>
      <c r="C1068" s="2"/>
      <c r="D1068" s="2"/>
      <c r="E1068" s="2"/>
      <c r="F1068" s="2"/>
      <c r="G1068" s="2"/>
      <c r="H1068" s="2"/>
      <c r="I1068" s="2"/>
      <c r="J1068" s="2"/>
      <c r="K1068" s="2"/>
      <c r="L1068" s="2"/>
      <c r="M1068" s="2"/>
      <c r="N1068" s="2"/>
      <c r="O1068" s="2"/>
      <c r="P1068" s="2"/>
      <c r="Q1068" s="2"/>
      <c r="R1068" s="2"/>
      <c r="S1068" s="2"/>
      <c r="T1068" s="2"/>
      <c r="U1068" s="2"/>
      <c r="V1068" s="2"/>
      <c r="W1068" s="2"/>
      <c r="X1068" s="2"/>
      <c r="Y1068" s="2"/>
      <c r="Z1068" s="2"/>
      <c r="AA1068" s="2"/>
      <c r="AB1068" s="2"/>
      <c r="AC1068" s="2"/>
      <c r="AD1068" s="2"/>
      <c r="AE1068" s="2"/>
      <c r="AF1068" s="2"/>
    </row>
    <row r="1069" spans="1:32" x14ac:dyDescent="0.2">
      <c r="A1069" s="2"/>
      <c r="B1069" s="2"/>
      <c r="C1069" s="2"/>
      <c r="D1069" s="2"/>
      <c r="E1069" s="2"/>
      <c r="F1069" s="2"/>
      <c r="G1069" s="2"/>
      <c r="H1069" s="2"/>
      <c r="I1069" s="2"/>
      <c r="J1069" s="2"/>
      <c r="K1069" s="2"/>
      <c r="L1069" s="2"/>
      <c r="M1069" s="2"/>
      <c r="N1069" s="2"/>
      <c r="O1069" s="2"/>
      <c r="P1069" s="2"/>
      <c r="Q1069" s="2"/>
      <c r="R1069" s="2"/>
      <c r="S1069" s="2"/>
      <c r="T1069" s="2"/>
      <c r="U1069" s="2"/>
      <c r="V1069" s="2"/>
      <c r="W1069" s="2"/>
      <c r="X1069" s="2"/>
      <c r="Y1069" s="2"/>
      <c r="Z1069" s="2"/>
      <c r="AA1069" s="2"/>
      <c r="AB1069" s="2"/>
      <c r="AC1069" s="2"/>
      <c r="AD1069" s="2"/>
      <c r="AE1069" s="2"/>
      <c r="AF1069" s="2"/>
    </row>
    <row r="1070" spans="1:32" x14ac:dyDescent="0.2">
      <c r="A1070" s="2"/>
      <c r="B1070" s="2"/>
      <c r="C1070" s="2"/>
      <c r="D1070" s="2"/>
      <c r="E1070" s="2"/>
      <c r="F1070" s="2"/>
      <c r="G1070" s="2"/>
      <c r="H1070" s="2"/>
      <c r="I1070" s="2"/>
      <c r="J1070" s="2"/>
      <c r="K1070" s="2"/>
      <c r="L1070" s="2"/>
      <c r="M1070" s="2"/>
      <c r="N1070" s="2"/>
      <c r="O1070" s="2"/>
      <c r="P1070" s="2"/>
      <c r="Q1070" s="2"/>
      <c r="R1070" s="2"/>
      <c r="S1070" s="2"/>
      <c r="T1070" s="2"/>
      <c r="U1070" s="2"/>
      <c r="V1070" s="2"/>
      <c r="W1070" s="2"/>
      <c r="X1070" s="2"/>
      <c r="Y1070" s="2"/>
      <c r="Z1070" s="2"/>
      <c r="AA1070" s="2"/>
      <c r="AB1070" s="2"/>
      <c r="AC1070" s="2"/>
      <c r="AD1070" s="2"/>
      <c r="AE1070" s="2"/>
      <c r="AF1070" s="2"/>
    </row>
    <row r="1071" spans="1:32" x14ac:dyDescent="0.2">
      <c r="A1071" s="2"/>
      <c r="B1071" s="2"/>
      <c r="C1071" s="2"/>
      <c r="D1071" s="2"/>
      <c r="E1071" s="2"/>
      <c r="F1071" s="2"/>
      <c r="G1071" s="2"/>
      <c r="H1071" s="2"/>
      <c r="I1071" s="2"/>
      <c r="J1071" s="2"/>
      <c r="K1071" s="2"/>
      <c r="L1071" s="2"/>
      <c r="M1071" s="2"/>
      <c r="N1071" s="2"/>
      <c r="O1071" s="2"/>
      <c r="P1071" s="2"/>
      <c r="Q1071" s="2"/>
      <c r="R1071" s="2"/>
      <c r="S1071" s="2"/>
      <c r="T1071" s="2"/>
      <c r="U1071" s="2"/>
      <c r="V1071" s="2"/>
      <c r="W1071" s="2"/>
      <c r="X1071" s="2"/>
      <c r="Y1071" s="2"/>
      <c r="Z1071" s="2"/>
      <c r="AA1071" s="2"/>
      <c r="AB1071" s="2"/>
      <c r="AC1071" s="2"/>
      <c r="AD1071" s="2"/>
      <c r="AE1071" s="2"/>
      <c r="AF1071" s="2"/>
    </row>
    <row r="1072" spans="1:32" x14ac:dyDescent="0.2">
      <c r="A1072" s="2"/>
      <c r="B1072" s="2"/>
      <c r="C1072" s="2"/>
      <c r="D1072" s="2"/>
      <c r="E1072" s="2"/>
      <c r="F1072" s="2"/>
      <c r="G1072" s="2"/>
      <c r="H1072" s="2"/>
      <c r="I1072" s="2"/>
      <c r="J1072" s="2"/>
      <c r="K1072" s="2"/>
      <c r="L1072" s="2"/>
      <c r="M1072" s="2"/>
      <c r="N1072" s="2"/>
      <c r="O1072" s="2"/>
      <c r="P1072" s="2"/>
      <c r="Q1072" s="2"/>
      <c r="R1072" s="2"/>
      <c r="S1072" s="2"/>
      <c r="T1072" s="2"/>
      <c r="U1072" s="2"/>
      <c r="V1072" s="2"/>
      <c r="W1072" s="2"/>
      <c r="X1072" s="2"/>
      <c r="Y1072" s="2"/>
      <c r="Z1072" s="2"/>
      <c r="AA1072" s="2"/>
      <c r="AB1072" s="2"/>
      <c r="AC1072" s="2"/>
      <c r="AD1072" s="2"/>
      <c r="AE1072" s="2"/>
      <c r="AF1072" s="2"/>
    </row>
    <row r="1073" spans="1:32" x14ac:dyDescent="0.2">
      <c r="A1073" s="2"/>
      <c r="B1073" s="2"/>
      <c r="C1073" s="2"/>
      <c r="D1073" s="2"/>
      <c r="E1073" s="2"/>
      <c r="F1073" s="2"/>
      <c r="G1073" s="2"/>
      <c r="H1073" s="2"/>
      <c r="I1073" s="2"/>
      <c r="J1073" s="2"/>
      <c r="K1073" s="2"/>
      <c r="L1073" s="2"/>
      <c r="M1073" s="2"/>
      <c r="N1073" s="2"/>
      <c r="O1073" s="2"/>
      <c r="P1073" s="2"/>
      <c r="Q1073" s="2"/>
      <c r="R1073" s="2"/>
      <c r="S1073" s="2"/>
      <c r="T1073" s="2"/>
      <c r="U1073" s="2"/>
      <c r="V1073" s="2"/>
      <c r="W1073" s="2"/>
      <c r="X1073" s="2"/>
      <c r="Y1073" s="2"/>
      <c r="Z1073" s="2"/>
      <c r="AA1073" s="2"/>
      <c r="AB1073" s="2"/>
      <c r="AC1073" s="2"/>
      <c r="AD1073" s="2"/>
      <c r="AE1073" s="2"/>
      <c r="AF1073" s="2"/>
    </row>
    <row r="1074" spans="1:32" x14ac:dyDescent="0.2">
      <c r="A1074" s="2"/>
      <c r="B1074" s="2"/>
      <c r="C1074" s="2"/>
      <c r="D1074" s="2"/>
      <c r="E1074" s="2"/>
      <c r="F1074" s="2"/>
      <c r="G1074" s="2"/>
      <c r="H1074" s="2"/>
      <c r="I1074" s="2"/>
      <c r="J1074" s="2"/>
      <c r="K1074" s="2"/>
      <c r="L1074" s="2"/>
      <c r="M1074" s="2"/>
      <c r="N1074" s="2"/>
      <c r="O1074" s="2"/>
      <c r="P1074" s="2"/>
      <c r="Q1074" s="2"/>
      <c r="R1074" s="2"/>
      <c r="S1074" s="2"/>
      <c r="T1074" s="2"/>
      <c r="U1074" s="2"/>
      <c r="V1074" s="2"/>
      <c r="W1074" s="2"/>
      <c r="X1074" s="2"/>
      <c r="Y1074" s="2"/>
      <c r="Z1074" s="2"/>
      <c r="AA1074" s="2"/>
      <c r="AB1074" s="2"/>
      <c r="AC1074" s="2"/>
      <c r="AD1074" s="2"/>
      <c r="AE1074" s="2"/>
      <c r="AF1074" s="2"/>
    </row>
    <row r="1075" spans="1:32" x14ac:dyDescent="0.2">
      <c r="A1075" s="2"/>
      <c r="B1075" s="2"/>
      <c r="C1075" s="2"/>
      <c r="D1075" s="2"/>
      <c r="E1075" s="2"/>
      <c r="F1075" s="2"/>
      <c r="G1075" s="2"/>
      <c r="H1075" s="2"/>
      <c r="I1075" s="2"/>
      <c r="J1075" s="2"/>
      <c r="K1075" s="2"/>
      <c r="L1075" s="2"/>
      <c r="M1075" s="2"/>
      <c r="N1075" s="2"/>
      <c r="O1075" s="2"/>
      <c r="P1075" s="2"/>
      <c r="Q1075" s="2"/>
      <c r="R1075" s="2"/>
      <c r="S1075" s="2"/>
      <c r="T1075" s="2"/>
      <c r="U1075" s="2"/>
      <c r="V1075" s="2"/>
      <c r="W1075" s="2"/>
      <c r="X1075" s="2"/>
      <c r="Y1075" s="2"/>
      <c r="Z1075" s="2"/>
      <c r="AA1075" s="2"/>
      <c r="AB1075" s="2"/>
      <c r="AC1075" s="2"/>
      <c r="AD1075" s="2"/>
      <c r="AE1075" s="2"/>
      <c r="AF1075" s="2"/>
    </row>
    <row r="1076" spans="1:32" x14ac:dyDescent="0.2">
      <c r="A1076" s="2"/>
      <c r="B1076" s="2"/>
      <c r="C1076" s="2"/>
      <c r="D1076" s="2"/>
      <c r="E1076" s="2"/>
      <c r="F1076" s="2"/>
      <c r="G1076" s="2"/>
      <c r="H1076" s="2"/>
      <c r="I1076" s="2"/>
      <c r="J1076" s="2"/>
      <c r="K1076" s="2"/>
      <c r="L1076" s="2"/>
      <c r="M1076" s="2"/>
      <c r="N1076" s="2"/>
      <c r="O1076" s="2"/>
      <c r="P1076" s="2"/>
      <c r="Q1076" s="2"/>
      <c r="R1076" s="2"/>
      <c r="S1076" s="2"/>
      <c r="T1076" s="2"/>
      <c r="U1076" s="2"/>
      <c r="V1076" s="2"/>
      <c r="W1076" s="2"/>
      <c r="X1076" s="2"/>
      <c r="Y1076" s="2"/>
      <c r="Z1076" s="2"/>
      <c r="AA1076" s="2"/>
      <c r="AB1076" s="2"/>
      <c r="AC1076" s="2"/>
      <c r="AD1076" s="2"/>
      <c r="AE1076" s="2"/>
      <c r="AF1076" s="2"/>
    </row>
    <row r="1077" spans="1:32" x14ac:dyDescent="0.2">
      <c r="A1077" s="2"/>
      <c r="B1077" s="2"/>
      <c r="C1077" s="2"/>
      <c r="D1077" s="2"/>
      <c r="E1077" s="2"/>
      <c r="F1077" s="2"/>
      <c r="G1077" s="2"/>
      <c r="H1077" s="2"/>
      <c r="I1077" s="2"/>
      <c r="J1077" s="2"/>
      <c r="K1077" s="2"/>
      <c r="L1077" s="2"/>
      <c r="M1077" s="2"/>
      <c r="N1077" s="2"/>
      <c r="O1077" s="2"/>
      <c r="P1077" s="2"/>
      <c r="Q1077" s="2"/>
      <c r="R1077" s="2"/>
      <c r="S1077" s="2"/>
      <c r="T1077" s="2"/>
      <c r="U1077" s="2"/>
      <c r="V1077" s="2"/>
      <c r="W1077" s="2"/>
      <c r="X1077" s="2"/>
      <c r="Y1077" s="2"/>
      <c r="Z1077" s="2"/>
      <c r="AA1077" s="2"/>
      <c r="AB1077" s="2"/>
      <c r="AC1077" s="2"/>
      <c r="AD1077" s="2"/>
      <c r="AE1077" s="2"/>
      <c r="AF1077" s="2"/>
    </row>
    <row r="1078" spans="1:32" x14ac:dyDescent="0.2">
      <c r="A1078" s="2"/>
      <c r="B1078" s="2"/>
      <c r="C1078" s="2"/>
      <c r="D1078" s="2"/>
      <c r="E1078" s="2"/>
      <c r="F1078" s="2"/>
      <c r="G1078" s="2"/>
      <c r="H1078" s="2"/>
      <c r="I1078" s="2"/>
      <c r="J1078" s="2"/>
      <c r="K1078" s="2"/>
      <c r="L1078" s="2"/>
      <c r="M1078" s="2"/>
      <c r="N1078" s="2"/>
      <c r="O1078" s="2"/>
      <c r="P1078" s="2"/>
      <c r="Q1078" s="2"/>
      <c r="R1078" s="2"/>
      <c r="S1078" s="2"/>
      <c r="T1078" s="2"/>
      <c r="U1078" s="2"/>
      <c r="V1078" s="2"/>
      <c r="W1078" s="2"/>
      <c r="X1078" s="2"/>
      <c r="Y1078" s="2"/>
      <c r="Z1078" s="2"/>
      <c r="AA1078" s="2"/>
      <c r="AB1078" s="2"/>
      <c r="AC1078" s="2"/>
      <c r="AD1078" s="2"/>
      <c r="AE1078" s="2"/>
      <c r="AF1078" s="2"/>
    </row>
    <row r="1079" spans="1:32" x14ac:dyDescent="0.2">
      <c r="A1079" s="2"/>
      <c r="B1079" s="2"/>
      <c r="C1079" s="2"/>
      <c r="D1079" s="2"/>
      <c r="E1079" s="2"/>
      <c r="F1079" s="2"/>
      <c r="G1079" s="2"/>
      <c r="H1079" s="2"/>
      <c r="I1079" s="2"/>
      <c r="J1079" s="2"/>
      <c r="K1079" s="2"/>
      <c r="L1079" s="2"/>
      <c r="M1079" s="2"/>
      <c r="N1079" s="2"/>
      <c r="O1079" s="2"/>
      <c r="P1079" s="2"/>
      <c r="Q1079" s="2"/>
      <c r="R1079" s="2"/>
      <c r="S1079" s="2"/>
      <c r="T1079" s="2"/>
      <c r="U1079" s="2"/>
      <c r="V1079" s="2"/>
      <c r="W1079" s="2"/>
      <c r="X1079" s="2"/>
      <c r="Y1079" s="2"/>
      <c r="Z1079" s="2"/>
      <c r="AA1079" s="2"/>
      <c r="AB1079" s="2"/>
      <c r="AC1079" s="2"/>
      <c r="AD1079" s="2"/>
      <c r="AE1079" s="2"/>
      <c r="AF1079" s="2"/>
    </row>
    <row r="1080" spans="1:32" x14ac:dyDescent="0.2">
      <c r="A1080" s="2"/>
      <c r="B1080" s="2"/>
      <c r="C1080" s="2"/>
      <c r="D1080" s="2"/>
      <c r="E1080" s="2"/>
      <c r="F1080" s="2"/>
      <c r="G1080" s="2"/>
      <c r="H1080" s="2"/>
      <c r="I1080" s="2"/>
      <c r="J1080" s="2"/>
      <c r="K1080" s="2"/>
      <c r="L1080" s="2"/>
      <c r="M1080" s="2"/>
      <c r="N1080" s="2"/>
      <c r="O1080" s="2"/>
      <c r="P1080" s="2"/>
      <c r="Q1080" s="2"/>
      <c r="R1080" s="2"/>
      <c r="S1080" s="2"/>
      <c r="T1080" s="2"/>
      <c r="U1080" s="2"/>
      <c r="V1080" s="2"/>
      <c r="W1080" s="2"/>
      <c r="X1080" s="2"/>
      <c r="Y1080" s="2"/>
      <c r="Z1080" s="2"/>
      <c r="AA1080" s="2"/>
      <c r="AB1080" s="2"/>
      <c r="AC1080" s="2"/>
      <c r="AD1080" s="2"/>
      <c r="AE1080" s="2"/>
      <c r="AF1080" s="2"/>
    </row>
    <row r="1081" spans="1:32" x14ac:dyDescent="0.2">
      <c r="A1081" s="2"/>
      <c r="B1081" s="2"/>
      <c r="C1081" s="2"/>
      <c r="D1081" s="2"/>
      <c r="E1081" s="2"/>
      <c r="F1081" s="2"/>
      <c r="G1081" s="2"/>
      <c r="H1081" s="2"/>
      <c r="I1081" s="2"/>
      <c r="J1081" s="2"/>
      <c r="K1081" s="2"/>
      <c r="L1081" s="2"/>
      <c r="M1081" s="2"/>
      <c r="N1081" s="2"/>
      <c r="O1081" s="2"/>
      <c r="P1081" s="2"/>
      <c r="Q1081" s="2"/>
      <c r="R1081" s="2"/>
      <c r="S1081" s="2"/>
      <c r="T1081" s="2"/>
      <c r="U1081" s="2"/>
      <c r="V1081" s="2"/>
      <c r="W1081" s="2"/>
      <c r="X1081" s="2"/>
      <c r="Y1081" s="2"/>
      <c r="Z1081" s="2"/>
      <c r="AA1081" s="2"/>
      <c r="AB1081" s="2"/>
      <c r="AC1081" s="2"/>
      <c r="AD1081" s="2"/>
      <c r="AE1081" s="2"/>
      <c r="AF1081" s="2"/>
    </row>
    <row r="1082" spans="1:32" x14ac:dyDescent="0.2">
      <c r="A1082" s="2"/>
      <c r="B1082" s="2"/>
      <c r="C1082" s="2"/>
      <c r="D1082" s="2"/>
      <c r="E1082" s="2"/>
      <c r="F1082" s="2"/>
      <c r="G1082" s="2"/>
      <c r="H1082" s="2"/>
      <c r="I1082" s="2"/>
      <c r="J1082" s="2"/>
      <c r="K1082" s="2"/>
      <c r="L1082" s="2"/>
      <c r="M1082" s="2"/>
      <c r="N1082" s="2"/>
      <c r="O1082" s="2"/>
      <c r="P1082" s="2"/>
      <c r="Q1082" s="2"/>
      <c r="R1082" s="2"/>
      <c r="S1082" s="2"/>
      <c r="T1082" s="2"/>
      <c r="U1082" s="2"/>
      <c r="V1082" s="2"/>
      <c r="W1082" s="2"/>
      <c r="X1082" s="2"/>
      <c r="Y1082" s="2"/>
      <c r="Z1082" s="2"/>
      <c r="AA1082" s="2"/>
      <c r="AB1082" s="2"/>
      <c r="AC1082" s="2"/>
      <c r="AD1082" s="2"/>
      <c r="AE1082" s="2"/>
      <c r="AF1082" s="2"/>
    </row>
    <row r="1083" spans="1:32" x14ac:dyDescent="0.2">
      <c r="A1083" s="2"/>
      <c r="B1083" s="2"/>
      <c r="C1083" s="2"/>
      <c r="D1083" s="2"/>
      <c r="E1083" s="2"/>
      <c r="F1083" s="2"/>
      <c r="G1083" s="2"/>
      <c r="H1083" s="2"/>
      <c r="I1083" s="2"/>
      <c r="J1083" s="2"/>
      <c r="K1083" s="2"/>
      <c r="L1083" s="2"/>
      <c r="M1083" s="2"/>
      <c r="N1083" s="2"/>
      <c r="O1083" s="2"/>
      <c r="P1083" s="2"/>
      <c r="Q1083" s="2"/>
      <c r="R1083" s="2"/>
      <c r="S1083" s="2"/>
      <c r="T1083" s="2"/>
      <c r="U1083" s="2"/>
      <c r="V1083" s="2"/>
      <c r="W1083" s="2"/>
      <c r="X1083" s="2"/>
      <c r="Y1083" s="2"/>
      <c r="Z1083" s="2"/>
      <c r="AA1083" s="2"/>
      <c r="AB1083" s="2"/>
      <c r="AC1083" s="2"/>
      <c r="AD1083" s="2"/>
      <c r="AE1083" s="2"/>
      <c r="AF1083" s="2"/>
    </row>
    <row r="1084" spans="1:32" x14ac:dyDescent="0.2">
      <c r="A1084" s="2"/>
      <c r="B1084" s="2"/>
      <c r="C1084" s="2"/>
      <c r="D1084" s="2"/>
      <c r="E1084" s="2"/>
      <c r="F1084" s="2"/>
      <c r="G1084" s="2"/>
      <c r="H1084" s="2"/>
      <c r="I1084" s="2"/>
      <c r="J1084" s="2"/>
      <c r="K1084" s="2"/>
      <c r="L1084" s="2"/>
      <c r="M1084" s="2"/>
      <c r="N1084" s="2"/>
      <c r="O1084" s="2"/>
      <c r="P1084" s="2"/>
      <c r="Q1084" s="2"/>
      <c r="R1084" s="2"/>
      <c r="S1084" s="2"/>
      <c r="T1084" s="2"/>
      <c r="U1084" s="2"/>
      <c r="V1084" s="2"/>
      <c r="W1084" s="2"/>
      <c r="X1084" s="2"/>
      <c r="Y1084" s="2"/>
      <c r="Z1084" s="2"/>
      <c r="AA1084" s="2"/>
      <c r="AB1084" s="2"/>
      <c r="AC1084" s="2"/>
      <c r="AD1084" s="2"/>
      <c r="AE1084" s="2"/>
      <c r="AF1084" s="2"/>
    </row>
    <row r="1085" spans="1:32" x14ac:dyDescent="0.2">
      <c r="A1085" s="2"/>
      <c r="B1085" s="2"/>
      <c r="C1085" s="2"/>
      <c r="D1085" s="2"/>
      <c r="E1085" s="2"/>
      <c r="F1085" s="2"/>
      <c r="G1085" s="2"/>
      <c r="H1085" s="2"/>
      <c r="I1085" s="2"/>
      <c r="J1085" s="2"/>
      <c r="K1085" s="2"/>
      <c r="L1085" s="2"/>
      <c r="M1085" s="2"/>
      <c r="N1085" s="2"/>
      <c r="O1085" s="2"/>
      <c r="P1085" s="2"/>
      <c r="Q1085" s="2"/>
      <c r="R1085" s="2"/>
      <c r="S1085" s="2"/>
      <c r="T1085" s="2"/>
      <c r="U1085" s="2"/>
      <c r="V1085" s="2"/>
      <c r="W1085" s="2"/>
      <c r="X1085" s="2"/>
      <c r="Y1085" s="2"/>
      <c r="Z1085" s="2"/>
      <c r="AA1085" s="2"/>
      <c r="AB1085" s="2"/>
      <c r="AC1085" s="2"/>
      <c r="AD1085" s="2"/>
      <c r="AE1085" s="2"/>
      <c r="AF1085" s="2"/>
    </row>
    <row r="1086" spans="1:32" x14ac:dyDescent="0.2">
      <c r="A1086" s="2"/>
      <c r="B1086" s="2"/>
      <c r="C1086" s="2"/>
      <c r="D1086" s="2"/>
      <c r="E1086" s="2"/>
      <c r="F1086" s="2"/>
      <c r="G1086" s="2"/>
      <c r="H1086" s="2"/>
      <c r="I1086" s="2"/>
      <c r="J1086" s="2"/>
      <c r="K1086" s="2"/>
      <c r="L1086" s="2"/>
      <c r="M1086" s="2"/>
      <c r="N1086" s="2"/>
      <c r="O1086" s="2"/>
      <c r="P1086" s="2"/>
      <c r="Q1086" s="2"/>
      <c r="R1086" s="2"/>
      <c r="S1086" s="2"/>
      <c r="T1086" s="2"/>
      <c r="U1086" s="2"/>
      <c r="V1086" s="2"/>
      <c r="W1086" s="2"/>
      <c r="X1086" s="2"/>
      <c r="Y1086" s="2"/>
      <c r="Z1086" s="2"/>
      <c r="AA1086" s="2"/>
      <c r="AB1086" s="2"/>
      <c r="AC1086" s="2"/>
      <c r="AD1086" s="2"/>
      <c r="AE1086" s="2"/>
      <c r="AF1086" s="2"/>
    </row>
    <row r="1087" spans="1:32" x14ac:dyDescent="0.2">
      <c r="A1087" s="2"/>
      <c r="B1087" s="2"/>
      <c r="C1087" s="2"/>
      <c r="D1087" s="2"/>
      <c r="E1087" s="2"/>
      <c r="F1087" s="2"/>
      <c r="G1087" s="2"/>
      <c r="H1087" s="2"/>
      <c r="I1087" s="2"/>
      <c r="J1087" s="2"/>
      <c r="K1087" s="2"/>
      <c r="L1087" s="2"/>
      <c r="M1087" s="2"/>
      <c r="N1087" s="2"/>
      <c r="O1087" s="2"/>
      <c r="P1087" s="2"/>
      <c r="Q1087" s="2"/>
      <c r="R1087" s="2"/>
      <c r="S1087" s="2"/>
      <c r="T1087" s="2"/>
      <c r="U1087" s="2"/>
      <c r="V1087" s="2"/>
      <c r="W1087" s="2"/>
      <c r="X1087" s="2"/>
      <c r="Y1087" s="2"/>
      <c r="Z1087" s="2"/>
      <c r="AA1087" s="2"/>
      <c r="AB1087" s="2"/>
      <c r="AC1087" s="2"/>
      <c r="AD1087" s="2"/>
      <c r="AE1087" s="2"/>
      <c r="AF1087" s="2"/>
    </row>
    <row r="1088" spans="1:32" x14ac:dyDescent="0.2">
      <c r="A1088" s="2"/>
      <c r="B1088" s="2"/>
      <c r="C1088" s="2"/>
      <c r="D1088" s="2"/>
      <c r="E1088" s="2"/>
      <c r="F1088" s="2"/>
      <c r="G1088" s="2"/>
      <c r="H1088" s="2"/>
      <c r="I1088" s="2"/>
      <c r="J1088" s="2"/>
      <c r="K1088" s="2"/>
      <c r="L1088" s="2"/>
      <c r="M1088" s="2"/>
      <c r="N1088" s="2"/>
      <c r="O1088" s="2"/>
      <c r="P1088" s="2"/>
      <c r="Q1088" s="2"/>
      <c r="R1088" s="2"/>
      <c r="S1088" s="2"/>
      <c r="T1088" s="2"/>
      <c r="U1088" s="2"/>
      <c r="V1088" s="2"/>
      <c r="W1088" s="2"/>
      <c r="X1088" s="2"/>
      <c r="Y1088" s="2"/>
      <c r="Z1088" s="2"/>
      <c r="AA1088" s="2"/>
      <c r="AB1088" s="2"/>
      <c r="AC1088" s="2"/>
      <c r="AD1088" s="2"/>
      <c r="AE1088" s="2"/>
      <c r="AF1088" s="2"/>
    </row>
    <row r="1089" spans="1:32" x14ac:dyDescent="0.2">
      <c r="A1089" s="2"/>
      <c r="B1089" s="2"/>
      <c r="C1089" s="2"/>
      <c r="D1089" s="2"/>
      <c r="E1089" s="2"/>
      <c r="F1089" s="2"/>
      <c r="G1089" s="2"/>
      <c r="H1089" s="2"/>
      <c r="I1089" s="2"/>
      <c r="J1089" s="2"/>
      <c r="K1089" s="2"/>
      <c r="L1089" s="2"/>
      <c r="M1089" s="2"/>
      <c r="N1089" s="2"/>
      <c r="O1089" s="2"/>
      <c r="P1089" s="2"/>
      <c r="Q1089" s="2"/>
      <c r="R1089" s="2"/>
      <c r="S1089" s="2"/>
      <c r="T1089" s="2"/>
      <c r="U1089" s="2"/>
      <c r="V1089" s="2"/>
      <c r="W1089" s="2"/>
      <c r="X1089" s="2"/>
      <c r="Y1089" s="2"/>
      <c r="Z1089" s="2"/>
      <c r="AA1089" s="2"/>
      <c r="AB1089" s="2"/>
      <c r="AC1089" s="2"/>
      <c r="AD1089" s="2"/>
      <c r="AE1089" s="2"/>
      <c r="AF1089" s="2"/>
    </row>
    <row r="1090" spans="1:32" x14ac:dyDescent="0.2">
      <c r="A1090" s="2"/>
      <c r="B1090" s="2"/>
      <c r="C1090" s="2"/>
      <c r="D1090" s="2"/>
      <c r="E1090" s="2"/>
      <c r="F1090" s="2"/>
      <c r="G1090" s="2"/>
      <c r="H1090" s="2"/>
      <c r="I1090" s="2"/>
      <c r="J1090" s="2"/>
      <c r="K1090" s="2"/>
      <c r="L1090" s="2"/>
      <c r="M1090" s="2"/>
      <c r="N1090" s="2"/>
      <c r="O1090" s="2"/>
      <c r="P1090" s="2"/>
      <c r="Q1090" s="2"/>
      <c r="R1090" s="2"/>
      <c r="S1090" s="2"/>
      <c r="T1090" s="2"/>
      <c r="U1090" s="2"/>
      <c r="V1090" s="2"/>
      <c r="W1090" s="2"/>
      <c r="X1090" s="2"/>
      <c r="Y1090" s="2"/>
      <c r="Z1090" s="2"/>
      <c r="AA1090" s="2"/>
      <c r="AB1090" s="2"/>
      <c r="AC1090" s="2"/>
      <c r="AD1090" s="2"/>
      <c r="AE1090" s="2"/>
      <c r="AF1090" s="2"/>
    </row>
    <row r="1091" spans="1:32" x14ac:dyDescent="0.2">
      <c r="A1091" s="2"/>
      <c r="B1091" s="2"/>
      <c r="C1091" s="2"/>
      <c r="D1091" s="2"/>
      <c r="E1091" s="2"/>
      <c r="F1091" s="2"/>
      <c r="G1091" s="2"/>
      <c r="H1091" s="2"/>
      <c r="I1091" s="2"/>
      <c r="J1091" s="2"/>
      <c r="K1091" s="2"/>
      <c r="L1091" s="2"/>
      <c r="M1091" s="2"/>
      <c r="N1091" s="2"/>
      <c r="O1091" s="2"/>
      <c r="P1091" s="2"/>
      <c r="Q1091" s="2"/>
      <c r="R1091" s="2"/>
      <c r="S1091" s="2"/>
      <c r="T1091" s="2"/>
      <c r="U1091" s="2"/>
      <c r="V1091" s="2"/>
      <c r="W1091" s="2"/>
      <c r="X1091" s="2"/>
      <c r="Y1091" s="2"/>
      <c r="Z1091" s="2"/>
      <c r="AA1091" s="2"/>
      <c r="AB1091" s="2"/>
      <c r="AC1091" s="2"/>
      <c r="AD1091" s="2"/>
      <c r="AE1091" s="2"/>
      <c r="AF1091" s="2"/>
    </row>
    <row r="1092" spans="1:32" x14ac:dyDescent="0.2">
      <c r="A1092" s="2"/>
      <c r="B1092" s="2"/>
      <c r="C1092" s="2"/>
      <c r="D1092" s="2"/>
      <c r="E1092" s="2"/>
      <c r="F1092" s="2"/>
      <c r="G1092" s="2"/>
      <c r="H1092" s="2"/>
      <c r="I1092" s="2"/>
      <c r="J1092" s="2"/>
      <c r="K1092" s="2"/>
      <c r="L1092" s="2"/>
      <c r="M1092" s="2"/>
      <c r="N1092" s="2"/>
      <c r="O1092" s="2"/>
      <c r="P1092" s="2"/>
      <c r="Q1092" s="2"/>
      <c r="R1092" s="2"/>
      <c r="S1092" s="2"/>
      <c r="T1092" s="2"/>
      <c r="U1092" s="2"/>
      <c r="V1092" s="2"/>
      <c r="W1092" s="2"/>
      <c r="X1092" s="2"/>
      <c r="Y1092" s="2"/>
      <c r="Z1092" s="2"/>
      <c r="AA1092" s="2"/>
      <c r="AB1092" s="2"/>
      <c r="AC1092" s="2"/>
      <c r="AD1092" s="2"/>
      <c r="AE1092" s="2"/>
      <c r="AF1092" s="2"/>
    </row>
    <row r="1093" spans="1:32" x14ac:dyDescent="0.2">
      <c r="A1093" s="2"/>
      <c r="B1093" s="2"/>
      <c r="C1093" s="2"/>
      <c r="D1093" s="2"/>
      <c r="E1093" s="2"/>
      <c r="F1093" s="2"/>
      <c r="G1093" s="2"/>
      <c r="H1093" s="2"/>
      <c r="I1093" s="2"/>
      <c r="J1093" s="2"/>
      <c r="K1093" s="2"/>
      <c r="L1093" s="2"/>
      <c r="M1093" s="2"/>
      <c r="N1093" s="2"/>
      <c r="O1093" s="2"/>
      <c r="P1093" s="2"/>
      <c r="Q1093" s="2"/>
      <c r="R1093" s="2"/>
      <c r="S1093" s="2"/>
      <c r="T1093" s="2"/>
      <c r="U1093" s="2"/>
      <c r="V1093" s="2"/>
      <c r="W1093" s="2"/>
      <c r="X1093" s="2"/>
      <c r="Y1093" s="2"/>
      <c r="Z1093" s="2"/>
      <c r="AA1093" s="2"/>
      <c r="AB1093" s="2"/>
      <c r="AC1093" s="2"/>
      <c r="AD1093" s="2"/>
      <c r="AE1093" s="2"/>
      <c r="AF1093" s="2"/>
    </row>
    <row r="1094" spans="1:32" x14ac:dyDescent="0.2">
      <c r="A1094" s="2"/>
      <c r="B1094" s="2"/>
      <c r="C1094" s="2"/>
      <c r="D1094" s="2"/>
      <c r="E1094" s="2"/>
      <c r="F1094" s="2"/>
      <c r="G1094" s="2"/>
      <c r="H1094" s="2"/>
      <c r="I1094" s="2"/>
      <c r="J1094" s="2"/>
      <c r="K1094" s="2"/>
      <c r="L1094" s="2"/>
      <c r="M1094" s="2"/>
      <c r="N1094" s="2"/>
      <c r="O1094" s="2"/>
      <c r="P1094" s="2"/>
      <c r="Q1094" s="2"/>
      <c r="R1094" s="2"/>
      <c r="S1094" s="2"/>
      <c r="T1094" s="2"/>
      <c r="U1094" s="2"/>
      <c r="V1094" s="2"/>
      <c r="W1094" s="2"/>
      <c r="X1094" s="2"/>
      <c r="Y1094" s="2"/>
      <c r="Z1094" s="2"/>
      <c r="AA1094" s="2"/>
      <c r="AB1094" s="2"/>
      <c r="AC1094" s="2"/>
      <c r="AD1094" s="2"/>
      <c r="AE1094" s="2"/>
      <c r="AF1094" s="2"/>
    </row>
    <row r="1095" spans="1:32" x14ac:dyDescent="0.2">
      <c r="A1095" s="2"/>
      <c r="B1095" s="2"/>
      <c r="C1095" s="2"/>
      <c r="D1095" s="2"/>
      <c r="E1095" s="2"/>
      <c r="F1095" s="2"/>
      <c r="G1095" s="2"/>
      <c r="H1095" s="2"/>
      <c r="I1095" s="2"/>
      <c r="J1095" s="2"/>
      <c r="K1095" s="2"/>
      <c r="L1095" s="2"/>
      <c r="M1095" s="2"/>
      <c r="N1095" s="2"/>
      <c r="O1095" s="2"/>
      <c r="P1095" s="2"/>
      <c r="Q1095" s="2"/>
      <c r="R1095" s="2"/>
      <c r="S1095" s="2"/>
      <c r="T1095" s="2"/>
      <c r="U1095" s="2"/>
      <c r="V1095" s="2"/>
      <c r="W1095" s="2"/>
      <c r="X1095" s="2"/>
      <c r="Y1095" s="2"/>
      <c r="Z1095" s="2"/>
      <c r="AA1095" s="2"/>
      <c r="AB1095" s="2"/>
      <c r="AC1095" s="2"/>
      <c r="AD1095" s="2"/>
      <c r="AE1095" s="2"/>
      <c r="AF1095" s="2"/>
    </row>
    <row r="1096" spans="1:32" x14ac:dyDescent="0.2">
      <c r="A1096" s="2"/>
      <c r="B1096" s="2"/>
      <c r="C1096" s="2"/>
      <c r="D1096" s="2"/>
      <c r="E1096" s="2"/>
      <c r="F1096" s="2"/>
      <c r="G1096" s="2"/>
      <c r="H1096" s="2"/>
      <c r="I1096" s="2"/>
      <c r="J1096" s="2"/>
      <c r="K1096" s="2"/>
      <c r="L1096" s="2"/>
      <c r="M1096" s="2"/>
      <c r="N1096" s="2"/>
      <c r="O1096" s="2"/>
      <c r="P1096" s="2"/>
      <c r="Q1096" s="2"/>
      <c r="R1096" s="2"/>
      <c r="S1096" s="2"/>
      <c r="T1096" s="2"/>
      <c r="U1096" s="2"/>
      <c r="V1096" s="2"/>
      <c r="W1096" s="2"/>
      <c r="X1096" s="2"/>
      <c r="Y1096" s="2"/>
      <c r="Z1096" s="2"/>
      <c r="AA1096" s="2"/>
      <c r="AB1096" s="2"/>
      <c r="AC1096" s="2"/>
      <c r="AD1096" s="2"/>
      <c r="AE1096" s="2"/>
      <c r="AF1096" s="2"/>
    </row>
    <row r="1097" spans="1:32" x14ac:dyDescent="0.2">
      <c r="A1097" s="2"/>
      <c r="B1097" s="2"/>
      <c r="C1097" s="2"/>
      <c r="D1097" s="2"/>
      <c r="E1097" s="2"/>
      <c r="F1097" s="2"/>
      <c r="G1097" s="2"/>
      <c r="H1097" s="2"/>
      <c r="I1097" s="2"/>
      <c r="J1097" s="2"/>
      <c r="K1097" s="2"/>
      <c r="L1097" s="2"/>
      <c r="M1097" s="2"/>
      <c r="N1097" s="2"/>
      <c r="O1097" s="2"/>
      <c r="P1097" s="2"/>
      <c r="Q1097" s="2"/>
      <c r="R1097" s="2"/>
      <c r="S1097" s="2"/>
      <c r="T1097" s="2"/>
      <c r="U1097" s="2"/>
      <c r="V1097" s="2"/>
      <c r="W1097" s="2"/>
      <c r="X1097" s="2"/>
      <c r="Y1097" s="2"/>
      <c r="Z1097" s="2"/>
      <c r="AA1097" s="2"/>
      <c r="AB1097" s="2"/>
      <c r="AC1097" s="2"/>
      <c r="AD1097" s="2"/>
      <c r="AE1097" s="2"/>
      <c r="AF1097" s="2"/>
    </row>
    <row r="1098" spans="1:32" x14ac:dyDescent="0.2">
      <c r="A1098" s="2"/>
      <c r="B1098" s="2"/>
      <c r="C1098" s="2"/>
      <c r="D1098" s="2"/>
      <c r="E1098" s="2"/>
      <c r="F1098" s="2"/>
      <c r="G1098" s="2"/>
      <c r="H1098" s="2"/>
      <c r="I1098" s="2"/>
      <c r="J1098" s="2"/>
      <c r="K1098" s="2"/>
      <c r="L1098" s="2"/>
      <c r="M1098" s="2"/>
      <c r="N1098" s="2"/>
      <c r="O1098" s="2"/>
      <c r="P1098" s="2"/>
      <c r="Q1098" s="2"/>
      <c r="R1098" s="2"/>
      <c r="S1098" s="2"/>
      <c r="T1098" s="2"/>
      <c r="U1098" s="2"/>
      <c r="V1098" s="2"/>
      <c r="W1098" s="2"/>
      <c r="X1098" s="2"/>
      <c r="Y1098" s="2"/>
      <c r="Z1098" s="2"/>
      <c r="AA1098" s="2"/>
      <c r="AB1098" s="2"/>
      <c r="AC1098" s="2"/>
      <c r="AD1098" s="2"/>
      <c r="AE1098" s="2"/>
      <c r="AF1098" s="2"/>
    </row>
    <row r="1099" spans="1:32" x14ac:dyDescent="0.2">
      <c r="A1099" s="2"/>
      <c r="B1099" s="2"/>
      <c r="C1099" s="2"/>
      <c r="D1099" s="2"/>
      <c r="E1099" s="2"/>
      <c r="F1099" s="2"/>
      <c r="G1099" s="2"/>
      <c r="H1099" s="2"/>
      <c r="I1099" s="2"/>
      <c r="J1099" s="2"/>
      <c r="K1099" s="2"/>
      <c r="L1099" s="2"/>
      <c r="M1099" s="2"/>
      <c r="N1099" s="2"/>
      <c r="O1099" s="2"/>
      <c r="P1099" s="2"/>
      <c r="Q1099" s="2"/>
      <c r="R1099" s="2"/>
      <c r="S1099" s="2"/>
      <c r="T1099" s="2"/>
      <c r="U1099" s="2"/>
      <c r="V1099" s="2"/>
      <c r="W1099" s="2"/>
      <c r="X1099" s="2"/>
      <c r="Y1099" s="2"/>
      <c r="Z1099" s="2"/>
      <c r="AA1099" s="2"/>
      <c r="AB1099" s="2"/>
      <c r="AC1099" s="2"/>
      <c r="AD1099" s="2"/>
      <c r="AE1099" s="2"/>
      <c r="AF1099" s="2"/>
    </row>
    <row r="1100" spans="1:32" x14ac:dyDescent="0.2">
      <c r="A1100" s="2"/>
      <c r="B1100" s="2"/>
      <c r="C1100" s="2"/>
      <c r="D1100" s="2"/>
      <c r="E1100" s="2"/>
      <c r="F1100" s="2"/>
      <c r="G1100" s="2"/>
      <c r="H1100" s="2"/>
      <c r="I1100" s="2"/>
      <c r="J1100" s="2"/>
      <c r="K1100" s="2"/>
      <c r="L1100" s="2"/>
      <c r="M1100" s="2"/>
      <c r="N1100" s="2"/>
      <c r="O1100" s="2"/>
      <c r="P1100" s="2"/>
      <c r="Q1100" s="2"/>
      <c r="R1100" s="2"/>
      <c r="S1100" s="2"/>
      <c r="T1100" s="2"/>
      <c r="U1100" s="2"/>
      <c r="V1100" s="2"/>
      <c r="W1100" s="2"/>
      <c r="X1100" s="2"/>
      <c r="Y1100" s="2"/>
      <c r="Z1100" s="2"/>
      <c r="AA1100" s="2"/>
      <c r="AB1100" s="2"/>
      <c r="AC1100" s="2"/>
      <c r="AD1100" s="2"/>
      <c r="AE1100" s="2"/>
      <c r="AF1100" s="2"/>
    </row>
    <row r="1101" spans="1:32" x14ac:dyDescent="0.2">
      <c r="A1101" s="2"/>
      <c r="B1101" s="2"/>
      <c r="C1101" s="2"/>
      <c r="D1101" s="2"/>
      <c r="E1101" s="2"/>
      <c r="F1101" s="2"/>
      <c r="G1101" s="2"/>
      <c r="H1101" s="2"/>
      <c r="I1101" s="2"/>
      <c r="J1101" s="2"/>
      <c r="K1101" s="2"/>
      <c r="L1101" s="2"/>
      <c r="M1101" s="2"/>
      <c r="N1101" s="2"/>
      <c r="O1101" s="2"/>
      <c r="P1101" s="2"/>
      <c r="Q1101" s="2"/>
      <c r="R1101" s="2"/>
      <c r="S1101" s="2"/>
      <c r="T1101" s="2"/>
      <c r="U1101" s="2"/>
      <c r="V1101" s="2"/>
      <c r="W1101" s="2"/>
      <c r="X1101" s="2"/>
      <c r="Y1101" s="2"/>
      <c r="Z1101" s="2"/>
      <c r="AA1101" s="2"/>
      <c r="AB1101" s="2"/>
      <c r="AC1101" s="2"/>
      <c r="AD1101" s="2"/>
      <c r="AE1101" s="2"/>
      <c r="AF1101" s="2"/>
    </row>
    <row r="1102" spans="1:32" x14ac:dyDescent="0.2">
      <c r="A1102" s="2"/>
      <c r="B1102" s="2"/>
      <c r="C1102" s="2"/>
      <c r="D1102" s="2"/>
      <c r="E1102" s="2"/>
      <c r="F1102" s="2"/>
      <c r="G1102" s="2"/>
      <c r="H1102" s="2"/>
      <c r="I1102" s="2"/>
      <c r="J1102" s="2"/>
      <c r="K1102" s="2"/>
      <c r="L1102" s="2"/>
      <c r="M1102" s="2"/>
      <c r="N1102" s="2"/>
      <c r="O1102" s="2"/>
      <c r="P1102" s="2"/>
      <c r="Q1102" s="2"/>
      <c r="R1102" s="2"/>
      <c r="S1102" s="2"/>
      <c r="T1102" s="2"/>
      <c r="U1102" s="2"/>
      <c r="V1102" s="2"/>
      <c r="W1102" s="2"/>
      <c r="X1102" s="2"/>
      <c r="Y1102" s="2"/>
      <c r="Z1102" s="2"/>
      <c r="AA1102" s="2"/>
      <c r="AB1102" s="2"/>
      <c r="AC1102" s="2"/>
      <c r="AD1102" s="2"/>
      <c r="AE1102" s="2"/>
      <c r="AF1102" s="2"/>
    </row>
    <row r="1103" spans="1:32" x14ac:dyDescent="0.2">
      <c r="A1103" s="2"/>
      <c r="B1103" s="2"/>
      <c r="C1103" s="2"/>
      <c r="D1103" s="2"/>
      <c r="E1103" s="2"/>
      <c r="F1103" s="2"/>
      <c r="G1103" s="2"/>
      <c r="H1103" s="2"/>
      <c r="I1103" s="2"/>
      <c r="J1103" s="2"/>
      <c r="K1103" s="2"/>
      <c r="L1103" s="2"/>
      <c r="M1103" s="2"/>
      <c r="N1103" s="2"/>
      <c r="O1103" s="2"/>
      <c r="P1103" s="2"/>
      <c r="Q1103" s="2"/>
      <c r="R1103" s="2"/>
      <c r="S1103" s="2"/>
      <c r="T1103" s="2"/>
      <c r="U1103" s="2"/>
      <c r="V1103" s="2"/>
      <c r="W1103" s="2"/>
      <c r="X1103" s="2"/>
      <c r="Y1103" s="2"/>
      <c r="Z1103" s="2"/>
      <c r="AA1103" s="2"/>
      <c r="AB1103" s="2"/>
      <c r="AC1103" s="2"/>
      <c r="AD1103" s="2"/>
      <c r="AE1103" s="2"/>
      <c r="AF1103" s="2"/>
    </row>
    <row r="1104" spans="1:32" x14ac:dyDescent="0.2">
      <c r="A1104" s="2"/>
      <c r="B1104" s="2"/>
      <c r="C1104" s="2"/>
      <c r="D1104" s="2"/>
      <c r="E1104" s="2"/>
      <c r="F1104" s="2"/>
      <c r="G1104" s="2"/>
      <c r="H1104" s="2"/>
      <c r="I1104" s="2"/>
      <c r="J1104" s="2"/>
      <c r="K1104" s="2"/>
      <c r="L1104" s="2"/>
      <c r="M1104" s="2"/>
      <c r="N1104" s="2"/>
      <c r="O1104" s="2"/>
      <c r="P1104" s="2"/>
      <c r="Q1104" s="2"/>
      <c r="R1104" s="2"/>
      <c r="S1104" s="2"/>
      <c r="T1104" s="2"/>
      <c r="U1104" s="2"/>
      <c r="V1104" s="2"/>
      <c r="W1104" s="2"/>
      <c r="X1104" s="2"/>
      <c r="Y1104" s="2"/>
      <c r="Z1104" s="2"/>
      <c r="AA1104" s="2"/>
      <c r="AB1104" s="2"/>
      <c r="AC1104" s="2"/>
      <c r="AD1104" s="2"/>
      <c r="AE1104" s="2"/>
      <c r="AF1104" s="2"/>
    </row>
    <row r="1105" spans="1:32" x14ac:dyDescent="0.2">
      <c r="A1105" s="2"/>
      <c r="B1105" s="2"/>
      <c r="C1105" s="2"/>
      <c r="D1105" s="2"/>
      <c r="E1105" s="2"/>
      <c r="F1105" s="2"/>
      <c r="G1105" s="2"/>
      <c r="H1105" s="2"/>
      <c r="I1105" s="2"/>
      <c r="J1105" s="2"/>
      <c r="K1105" s="2"/>
      <c r="L1105" s="2"/>
      <c r="M1105" s="2"/>
      <c r="N1105" s="2"/>
      <c r="O1105" s="2"/>
      <c r="P1105" s="2"/>
      <c r="Q1105" s="2"/>
      <c r="R1105" s="2"/>
      <c r="S1105" s="2"/>
      <c r="T1105" s="2"/>
      <c r="U1105" s="2"/>
      <c r="V1105" s="2"/>
      <c r="W1105" s="2"/>
      <c r="X1105" s="2"/>
      <c r="Y1105" s="2"/>
      <c r="Z1105" s="2"/>
      <c r="AA1105" s="2"/>
      <c r="AB1105" s="2"/>
      <c r="AC1105" s="2"/>
      <c r="AD1105" s="2"/>
      <c r="AE1105" s="2"/>
      <c r="AF1105" s="2"/>
    </row>
    <row r="1106" spans="1:32" x14ac:dyDescent="0.2">
      <c r="A1106" s="2"/>
      <c r="B1106" s="2"/>
      <c r="C1106" s="2"/>
      <c r="D1106" s="2"/>
      <c r="E1106" s="2"/>
      <c r="F1106" s="2"/>
      <c r="G1106" s="2"/>
      <c r="H1106" s="2"/>
      <c r="I1106" s="2"/>
      <c r="J1106" s="2"/>
      <c r="K1106" s="2"/>
      <c r="L1106" s="2"/>
      <c r="M1106" s="2"/>
      <c r="N1106" s="2"/>
      <c r="O1106" s="2"/>
      <c r="P1106" s="2"/>
      <c r="Q1106" s="2"/>
      <c r="R1106" s="2"/>
      <c r="S1106" s="2"/>
      <c r="T1106" s="2"/>
      <c r="U1106" s="2"/>
      <c r="V1106" s="2"/>
      <c r="W1106" s="2"/>
      <c r="X1106" s="2"/>
      <c r="Y1106" s="2"/>
      <c r="Z1106" s="2"/>
      <c r="AA1106" s="2"/>
      <c r="AB1106" s="2"/>
      <c r="AC1106" s="2"/>
      <c r="AD1106" s="2"/>
      <c r="AE1106" s="2"/>
      <c r="AF1106" s="2"/>
    </row>
    <row r="1107" spans="1:32" x14ac:dyDescent="0.2">
      <c r="A1107" s="2"/>
      <c r="B1107" s="2"/>
      <c r="C1107" s="2"/>
      <c r="D1107" s="2"/>
      <c r="E1107" s="2"/>
      <c r="F1107" s="2"/>
      <c r="G1107" s="2"/>
      <c r="H1107" s="2"/>
      <c r="I1107" s="2"/>
      <c r="J1107" s="2"/>
      <c r="K1107" s="2"/>
      <c r="L1107" s="2"/>
      <c r="M1107" s="2"/>
      <c r="N1107" s="2"/>
      <c r="O1107" s="2"/>
      <c r="P1107" s="2"/>
      <c r="Q1107" s="2"/>
      <c r="R1107" s="2"/>
      <c r="S1107" s="2"/>
      <c r="T1107" s="2"/>
      <c r="U1107" s="2"/>
      <c r="V1107" s="2"/>
      <c r="W1107" s="2"/>
      <c r="X1107" s="2"/>
      <c r="Y1107" s="2"/>
      <c r="Z1107" s="2"/>
      <c r="AA1107" s="2"/>
      <c r="AB1107" s="2"/>
      <c r="AC1107" s="2"/>
      <c r="AD1107" s="2"/>
      <c r="AE1107" s="2"/>
      <c r="AF1107" s="2"/>
    </row>
    <row r="1108" spans="1:32" x14ac:dyDescent="0.2">
      <c r="A1108" s="2"/>
      <c r="B1108" s="2"/>
      <c r="C1108" s="2"/>
      <c r="D1108" s="2"/>
      <c r="E1108" s="2"/>
      <c r="F1108" s="2"/>
      <c r="G1108" s="2"/>
      <c r="H1108" s="2"/>
      <c r="I1108" s="2"/>
      <c r="J1108" s="2"/>
      <c r="K1108" s="2"/>
      <c r="L1108" s="2"/>
      <c r="M1108" s="2"/>
      <c r="N1108" s="2"/>
      <c r="O1108" s="2"/>
      <c r="P1108" s="2"/>
      <c r="Q1108" s="2"/>
      <c r="R1108" s="2"/>
      <c r="S1108" s="2"/>
      <c r="T1108" s="2"/>
      <c r="U1108" s="2"/>
      <c r="V1108" s="2"/>
      <c r="W1108" s="2"/>
      <c r="X1108" s="2"/>
      <c r="Y1108" s="2"/>
      <c r="Z1108" s="2"/>
      <c r="AA1108" s="2"/>
      <c r="AB1108" s="2"/>
      <c r="AC1108" s="2"/>
      <c r="AD1108" s="2"/>
      <c r="AE1108" s="2"/>
      <c r="AF1108" s="2"/>
    </row>
    <row r="1109" spans="1:32" x14ac:dyDescent="0.2">
      <c r="A1109" s="2"/>
      <c r="B1109" s="2"/>
      <c r="C1109" s="2"/>
      <c r="D1109" s="2"/>
      <c r="E1109" s="2"/>
      <c r="F1109" s="2"/>
      <c r="G1109" s="2"/>
      <c r="H1109" s="2"/>
      <c r="I1109" s="2"/>
      <c r="J1109" s="2"/>
      <c r="K1109" s="2"/>
      <c r="L1109" s="2"/>
      <c r="M1109" s="2"/>
      <c r="N1109" s="2"/>
      <c r="O1109" s="2"/>
      <c r="P1109" s="2"/>
      <c r="Q1109" s="2"/>
      <c r="R1109" s="2"/>
      <c r="S1109" s="2"/>
      <c r="T1109" s="2"/>
      <c r="U1109" s="2"/>
      <c r="V1109" s="2"/>
      <c r="W1109" s="2"/>
      <c r="X1109" s="2"/>
      <c r="Y1109" s="2"/>
      <c r="Z1109" s="2"/>
      <c r="AA1109" s="2"/>
      <c r="AB1109" s="2"/>
      <c r="AC1109" s="2"/>
      <c r="AD1109" s="2"/>
      <c r="AE1109" s="2"/>
      <c r="AF1109" s="2"/>
    </row>
    <row r="1110" spans="1:32" x14ac:dyDescent="0.2">
      <c r="A1110" s="2"/>
      <c r="B1110" s="2"/>
      <c r="C1110" s="2"/>
      <c r="D1110" s="2"/>
      <c r="E1110" s="2"/>
      <c r="F1110" s="2"/>
      <c r="G1110" s="2"/>
      <c r="H1110" s="2"/>
      <c r="I1110" s="2"/>
      <c r="J1110" s="2"/>
      <c r="K1110" s="2"/>
      <c r="L1110" s="2"/>
      <c r="M1110" s="2"/>
      <c r="N1110" s="2"/>
      <c r="O1110" s="2"/>
      <c r="P1110" s="2"/>
      <c r="Q1110" s="2"/>
      <c r="R1110" s="2"/>
      <c r="S1110" s="2"/>
      <c r="T1110" s="2"/>
      <c r="U1110" s="2"/>
      <c r="V1110" s="2"/>
      <c r="W1110" s="2"/>
      <c r="X1110" s="2"/>
      <c r="Y1110" s="2"/>
      <c r="Z1110" s="2"/>
      <c r="AA1110" s="2"/>
      <c r="AB1110" s="2"/>
      <c r="AC1110" s="2"/>
      <c r="AD1110" s="2"/>
      <c r="AE1110" s="2"/>
      <c r="AF1110" s="2"/>
    </row>
    <row r="1111" spans="1:32" x14ac:dyDescent="0.2">
      <c r="A1111" s="2"/>
      <c r="B1111" s="2"/>
      <c r="C1111" s="2"/>
      <c r="D1111" s="2"/>
      <c r="E1111" s="2"/>
      <c r="F1111" s="2"/>
      <c r="G1111" s="2"/>
      <c r="H1111" s="2"/>
      <c r="I1111" s="2"/>
      <c r="J1111" s="2"/>
      <c r="K1111" s="2"/>
      <c r="L1111" s="2"/>
      <c r="M1111" s="2"/>
      <c r="N1111" s="2"/>
      <c r="O1111" s="2"/>
      <c r="P1111" s="2"/>
      <c r="Q1111" s="2"/>
      <c r="R1111" s="2"/>
      <c r="S1111" s="2"/>
      <c r="T1111" s="2"/>
      <c r="U1111" s="2"/>
      <c r="V1111" s="2"/>
      <c r="W1111" s="2"/>
      <c r="X1111" s="2"/>
      <c r="Y1111" s="2"/>
      <c r="Z1111" s="2"/>
      <c r="AA1111" s="2"/>
      <c r="AB1111" s="2"/>
      <c r="AC1111" s="2"/>
      <c r="AD1111" s="2"/>
      <c r="AE1111" s="2"/>
      <c r="AF1111" s="2"/>
    </row>
    <row r="1112" spans="1:32" x14ac:dyDescent="0.2">
      <c r="A1112" s="2"/>
      <c r="B1112" s="2"/>
      <c r="C1112" s="2"/>
      <c r="D1112" s="2"/>
      <c r="E1112" s="2"/>
      <c r="F1112" s="2"/>
      <c r="G1112" s="2"/>
      <c r="H1112" s="2"/>
      <c r="I1112" s="2"/>
      <c r="J1112" s="2"/>
      <c r="K1112" s="2"/>
      <c r="L1112" s="2"/>
      <c r="M1112" s="2"/>
      <c r="N1112" s="2"/>
      <c r="O1112" s="2"/>
      <c r="P1112" s="2"/>
      <c r="Q1112" s="2"/>
      <c r="R1112" s="2"/>
      <c r="S1112" s="2"/>
      <c r="T1112" s="2"/>
      <c r="U1112" s="2"/>
      <c r="V1112" s="2"/>
      <c r="W1112" s="2"/>
      <c r="X1112" s="2"/>
      <c r="Y1112" s="2"/>
      <c r="Z1112" s="2"/>
      <c r="AA1112" s="2"/>
      <c r="AB1112" s="2"/>
      <c r="AC1112" s="2"/>
      <c r="AD1112" s="2"/>
      <c r="AE1112" s="2"/>
      <c r="AF1112" s="2"/>
    </row>
    <row r="1113" spans="1:32" x14ac:dyDescent="0.2">
      <c r="A1113" s="2"/>
      <c r="B1113" s="2"/>
      <c r="C1113" s="2"/>
      <c r="D1113" s="2"/>
      <c r="E1113" s="2"/>
      <c r="F1113" s="2"/>
      <c r="G1113" s="2"/>
      <c r="H1113" s="2"/>
      <c r="I1113" s="2"/>
      <c r="J1113" s="2"/>
      <c r="K1113" s="2"/>
      <c r="L1113" s="2"/>
      <c r="M1113" s="2"/>
      <c r="N1113" s="2"/>
      <c r="O1113" s="2"/>
      <c r="P1113" s="2"/>
      <c r="Q1113" s="2"/>
      <c r="R1113" s="2"/>
      <c r="S1113" s="2"/>
      <c r="T1113" s="2"/>
      <c r="U1113" s="2"/>
      <c r="V1113" s="2"/>
      <c r="W1113" s="2"/>
      <c r="X1113" s="2"/>
      <c r="Y1113" s="2"/>
      <c r="Z1113" s="2"/>
      <c r="AA1113" s="2"/>
      <c r="AB1113" s="2"/>
      <c r="AC1113" s="2"/>
      <c r="AD1113" s="2"/>
      <c r="AE1113" s="2"/>
      <c r="AF1113" s="2"/>
    </row>
    <row r="1114" spans="1:32" x14ac:dyDescent="0.2">
      <c r="A1114" s="2"/>
      <c r="B1114" s="2"/>
      <c r="C1114" s="2"/>
      <c r="D1114" s="2"/>
      <c r="E1114" s="2"/>
      <c r="F1114" s="2"/>
      <c r="G1114" s="2"/>
      <c r="H1114" s="2"/>
      <c r="I1114" s="2"/>
      <c r="J1114" s="2"/>
      <c r="K1114" s="2"/>
      <c r="L1114" s="2"/>
      <c r="M1114" s="2"/>
      <c r="N1114" s="2"/>
      <c r="O1114" s="2"/>
      <c r="P1114" s="2"/>
      <c r="Q1114" s="2"/>
      <c r="R1114" s="2"/>
      <c r="S1114" s="2"/>
      <c r="T1114" s="2"/>
      <c r="U1114" s="2"/>
      <c r="V1114" s="2"/>
      <c r="W1114" s="2"/>
      <c r="X1114" s="2"/>
      <c r="Y1114" s="2"/>
      <c r="Z1114" s="2"/>
      <c r="AA1114" s="2"/>
      <c r="AB1114" s="2"/>
      <c r="AC1114" s="2"/>
      <c r="AD1114" s="2"/>
      <c r="AE1114" s="2"/>
      <c r="AF1114" s="2"/>
    </row>
    <row r="1115" spans="1:32" x14ac:dyDescent="0.2">
      <c r="A1115" s="2"/>
      <c r="B1115" s="2"/>
      <c r="C1115" s="2"/>
      <c r="D1115" s="2"/>
      <c r="E1115" s="2"/>
      <c r="F1115" s="2"/>
      <c r="G1115" s="2"/>
      <c r="H1115" s="2"/>
      <c r="I1115" s="2"/>
      <c r="J1115" s="2"/>
      <c r="K1115" s="2"/>
      <c r="L1115" s="2"/>
      <c r="M1115" s="2"/>
      <c r="N1115" s="2"/>
      <c r="O1115" s="2"/>
      <c r="P1115" s="2"/>
      <c r="Q1115" s="2"/>
      <c r="R1115" s="2"/>
      <c r="S1115" s="2"/>
      <c r="T1115" s="2"/>
      <c r="U1115" s="2"/>
      <c r="V1115" s="2"/>
      <c r="W1115" s="2"/>
      <c r="X1115" s="2"/>
      <c r="Y1115" s="2"/>
      <c r="Z1115" s="2"/>
      <c r="AA1115" s="2"/>
      <c r="AB1115" s="2"/>
      <c r="AC1115" s="2"/>
      <c r="AD1115" s="2"/>
      <c r="AE1115" s="2"/>
      <c r="AF1115" s="2"/>
    </row>
    <row r="1116" spans="1:32" x14ac:dyDescent="0.2">
      <c r="A1116" s="2"/>
      <c r="B1116" s="2"/>
      <c r="C1116" s="2"/>
      <c r="D1116" s="2"/>
      <c r="E1116" s="2"/>
      <c r="F1116" s="2"/>
      <c r="G1116" s="2"/>
      <c r="H1116" s="2"/>
      <c r="I1116" s="2"/>
      <c r="J1116" s="2"/>
      <c r="K1116" s="2"/>
      <c r="L1116" s="2"/>
      <c r="M1116" s="2"/>
      <c r="N1116" s="2"/>
      <c r="O1116" s="2"/>
      <c r="P1116" s="2"/>
      <c r="Q1116" s="2"/>
      <c r="R1116" s="2"/>
      <c r="S1116" s="2"/>
      <c r="T1116" s="2"/>
      <c r="U1116" s="2"/>
      <c r="V1116" s="2"/>
      <c r="W1116" s="2"/>
      <c r="X1116" s="2"/>
      <c r="Y1116" s="2"/>
      <c r="Z1116" s="2"/>
      <c r="AA1116" s="2"/>
      <c r="AB1116" s="2"/>
      <c r="AC1116" s="2"/>
      <c r="AD1116" s="2"/>
      <c r="AE1116" s="2"/>
      <c r="AF1116" s="2"/>
    </row>
    <row r="1117" spans="1:32" x14ac:dyDescent="0.2">
      <c r="A1117" s="2"/>
      <c r="B1117" s="2"/>
      <c r="C1117" s="2"/>
      <c r="D1117" s="2"/>
      <c r="E1117" s="2"/>
      <c r="F1117" s="2"/>
      <c r="G1117" s="2"/>
      <c r="H1117" s="2"/>
      <c r="I1117" s="2"/>
      <c r="J1117" s="2"/>
      <c r="K1117" s="2"/>
      <c r="L1117" s="2"/>
      <c r="M1117" s="2"/>
      <c r="N1117" s="2"/>
      <c r="O1117" s="2"/>
      <c r="P1117" s="2"/>
      <c r="Q1117" s="2"/>
      <c r="R1117" s="2"/>
      <c r="S1117" s="2"/>
      <c r="T1117" s="2"/>
      <c r="U1117" s="2"/>
      <c r="V1117" s="2"/>
      <c r="W1117" s="2"/>
      <c r="X1117" s="2"/>
      <c r="Y1117" s="2"/>
      <c r="Z1117" s="2"/>
      <c r="AA1117" s="2"/>
      <c r="AB1117" s="2"/>
      <c r="AC1117" s="2"/>
      <c r="AD1117" s="2"/>
      <c r="AE1117" s="2"/>
      <c r="AF1117" s="2"/>
    </row>
    <row r="1118" spans="1:32" x14ac:dyDescent="0.2">
      <c r="A1118" s="2"/>
      <c r="B1118" s="2"/>
      <c r="C1118" s="2"/>
      <c r="D1118" s="2"/>
      <c r="E1118" s="2"/>
      <c r="F1118" s="2"/>
      <c r="G1118" s="2"/>
      <c r="H1118" s="2"/>
      <c r="I1118" s="2"/>
      <c r="J1118" s="2"/>
      <c r="K1118" s="2"/>
      <c r="L1118" s="2"/>
      <c r="M1118" s="2"/>
      <c r="N1118" s="2"/>
      <c r="O1118" s="2"/>
      <c r="P1118" s="2"/>
      <c r="Q1118" s="2"/>
      <c r="R1118" s="2"/>
      <c r="S1118" s="2"/>
      <c r="T1118" s="2"/>
      <c r="U1118" s="2"/>
      <c r="V1118" s="2"/>
      <c r="W1118" s="2"/>
      <c r="X1118" s="2"/>
      <c r="Y1118" s="2"/>
      <c r="Z1118" s="2"/>
      <c r="AA1118" s="2"/>
      <c r="AB1118" s="2"/>
      <c r="AC1118" s="2"/>
      <c r="AD1118" s="2"/>
      <c r="AE1118" s="2"/>
      <c r="AF1118" s="2"/>
    </row>
    <row r="1119" spans="1:32" x14ac:dyDescent="0.2">
      <c r="A1119" s="2"/>
      <c r="B1119" s="2"/>
      <c r="C1119" s="2"/>
      <c r="D1119" s="2"/>
      <c r="E1119" s="2"/>
      <c r="F1119" s="2"/>
      <c r="G1119" s="2"/>
      <c r="H1119" s="2"/>
      <c r="I1119" s="2"/>
      <c r="J1119" s="2"/>
      <c r="K1119" s="2"/>
      <c r="L1119" s="2"/>
      <c r="M1119" s="2"/>
      <c r="N1119" s="2"/>
      <c r="O1119" s="2"/>
      <c r="P1119" s="2"/>
      <c r="Q1119" s="2"/>
      <c r="R1119" s="2"/>
      <c r="S1119" s="2"/>
      <c r="T1119" s="2"/>
      <c r="U1119" s="2"/>
      <c r="V1119" s="2"/>
      <c r="W1119" s="2"/>
      <c r="X1119" s="2"/>
      <c r="Y1119" s="2"/>
      <c r="Z1119" s="2"/>
      <c r="AA1119" s="2"/>
      <c r="AB1119" s="2"/>
      <c r="AC1119" s="2"/>
      <c r="AD1119" s="2"/>
      <c r="AE1119" s="2"/>
      <c r="AF1119" s="2"/>
    </row>
    <row r="1120" spans="1:32" x14ac:dyDescent="0.2">
      <c r="A1120" s="2"/>
      <c r="B1120" s="2"/>
      <c r="C1120" s="2"/>
      <c r="D1120" s="2"/>
      <c r="E1120" s="2"/>
      <c r="F1120" s="2"/>
      <c r="G1120" s="2"/>
      <c r="H1120" s="2"/>
      <c r="I1120" s="2"/>
      <c r="J1120" s="2"/>
      <c r="K1120" s="2"/>
      <c r="L1120" s="2"/>
      <c r="M1120" s="2"/>
      <c r="N1120" s="2"/>
      <c r="O1120" s="2"/>
      <c r="P1120" s="2"/>
      <c r="Q1120" s="2"/>
      <c r="R1120" s="2"/>
      <c r="S1120" s="2"/>
      <c r="T1120" s="2"/>
      <c r="U1120" s="2"/>
      <c r="V1120" s="2"/>
      <c r="W1120" s="2"/>
      <c r="X1120" s="2"/>
      <c r="Y1120" s="2"/>
      <c r="Z1120" s="2"/>
      <c r="AA1120" s="2"/>
      <c r="AB1120" s="2"/>
      <c r="AC1120" s="2"/>
      <c r="AD1120" s="2"/>
      <c r="AE1120" s="2"/>
      <c r="AF1120" s="2"/>
    </row>
    <row r="1121" spans="1:32" x14ac:dyDescent="0.2">
      <c r="A1121" s="2"/>
      <c r="B1121" s="2"/>
      <c r="C1121" s="2"/>
      <c r="D1121" s="2"/>
      <c r="E1121" s="2"/>
      <c r="F1121" s="2"/>
      <c r="G1121" s="2"/>
      <c r="H1121" s="2"/>
      <c r="I1121" s="2"/>
      <c r="J1121" s="2"/>
      <c r="K1121" s="2"/>
      <c r="L1121" s="2"/>
      <c r="M1121" s="2"/>
      <c r="N1121" s="2"/>
      <c r="O1121" s="2"/>
      <c r="P1121" s="2"/>
      <c r="Q1121" s="2"/>
      <c r="R1121" s="2"/>
      <c r="S1121" s="2"/>
      <c r="T1121" s="2"/>
      <c r="U1121" s="2"/>
      <c r="V1121" s="2"/>
      <c r="W1121" s="2"/>
      <c r="X1121" s="2"/>
      <c r="Y1121" s="2"/>
      <c r="Z1121" s="2"/>
      <c r="AA1121" s="2"/>
      <c r="AB1121" s="2"/>
      <c r="AC1121" s="2"/>
      <c r="AD1121" s="2"/>
      <c r="AE1121" s="2"/>
      <c r="AF1121" s="2"/>
    </row>
    <row r="1122" spans="1:32" x14ac:dyDescent="0.2">
      <c r="A1122" s="2"/>
      <c r="B1122" s="2"/>
      <c r="C1122" s="2"/>
      <c r="D1122" s="2"/>
      <c r="E1122" s="2"/>
      <c r="F1122" s="2"/>
      <c r="G1122" s="2"/>
      <c r="H1122" s="2"/>
      <c r="I1122" s="2"/>
      <c r="J1122" s="2"/>
      <c r="K1122" s="2"/>
      <c r="L1122" s="2"/>
      <c r="M1122" s="2"/>
      <c r="N1122" s="2"/>
      <c r="O1122" s="2"/>
      <c r="P1122" s="2"/>
      <c r="Q1122" s="2"/>
      <c r="R1122" s="2"/>
      <c r="S1122" s="2"/>
      <c r="T1122" s="2"/>
      <c r="U1122" s="2"/>
      <c r="V1122" s="2"/>
      <c r="W1122" s="2"/>
      <c r="X1122" s="2"/>
      <c r="Y1122" s="2"/>
      <c r="Z1122" s="2"/>
      <c r="AA1122" s="2"/>
      <c r="AB1122" s="2"/>
      <c r="AC1122" s="2"/>
      <c r="AD1122" s="2"/>
      <c r="AE1122" s="2"/>
      <c r="AF1122" s="2"/>
    </row>
    <row r="1123" spans="1:32" x14ac:dyDescent="0.2">
      <c r="A1123" s="2"/>
      <c r="B1123" s="2"/>
      <c r="C1123" s="2"/>
      <c r="D1123" s="2"/>
      <c r="E1123" s="2"/>
      <c r="F1123" s="2"/>
      <c r="G1123" s="2"/>
      <c r="H1123" s="2"/>
      <c r="I1123" s="2"/>
      <c r="J1123" s="2"/>
      <c r="K1123" s="2"/>
      <c r="L1123" s="2"/>
      <c r="M1123" s="2"/>
      <c r="N1123" s="2"/>
      <c r="O1123" s="2"/>
      <c r="P1123" s="2"/>
      <c r="Q1123" s="2"/>
      <c r="R1123" s="2"/>
      <c r="S1123" s="2"/>
      <c r="T1123" s="2"/>
      <c r="U1123" s="2"/>
      <c r="V1123" s="2"/>
      <c r="W1123" s="2"/>
      <c r="X1123" s="2"/>
      <c r="Y1123" s="2"/>
      <c r="Z1123" s="2"/>
      <c r="AA1123" s="2"/>
      <c r="AB1123" s="2"/>
      <c r="AC1123" s="2"/>
      <c r="AD1123" s="2"/>
      <c r="AE1123" s="2"/>
      <c r="AF1123" s="2"/>
    </row>
    <row r="1124" spans="1:32" x14ac:dyDescent="0.2">
      <c r="A1124" s="2"/>
      <c r="B1124" s="2"/>
      <c r="C1124" s="2"/>
      <c r="D1124" s="2"/>
      <c r="E1124" s="2"/>
      <c r="F1124" s="2"/>
      <c r="G1124" s="2"/>
      <c r="H1124" s="2"/>
      <c r="I1124" s="2"/>
      <c r="J1124" s="2"/>
      <c r="K1124" s="2"/>
      <c r="L1124" s="2"/>
      <c r="M1124" s="2"/>
      <c r="N1124" s="2"/>
      <c r="O1124" s="2"/>
      <c r="P1124" s="2"/>
      <c r="Q1124" s="2"/>
      <c r="R1124" s="2"/>
      <c r="S1124" s="2"/>
      <c r="T1124" s="2"/>
      <c r="U1124" s="2"/>
      <c r="V1124" s="2"/>
      <c r="W1124" s="2"/>
      <c r="X1124" s="2"/>
      <c r="Y1124" s="2"/>
      <c r="Z1124" s="2"/>
      <c r="AA1124" s="2"/>
      <c r="AB1124" s="2"/>
      <c r="AC1124" s="2"/>
      <c r="AD1124" s="2"/>
      <c r="AE1124" s="2"/>
      <c r="AF1124" s="2"/>
    </row>
    <row r="1125" spans="1:32" x14ac:dyDescent="0.2">
      <c r="A1125" s="2"/>
      <c r="B1125" s="2"/>
      <c r="C1125" s="2"/>
      <c r="D1125" s="2"/>
      <c r="E1125" s="2"/>
      <c r="F1125" s="2"/>
      <c r="G1125" s="2"/>
      <c r="H1125" s="2"/>
      <c r="I1125" s="2"/>
      <c r="J1125" s="2"/>
      <c r="K1125" s="2"/>
      <c r="L1125" s="2"/>
      <c r="M1125" s="2"/>
      <c r="N1125" s="2"/>
      <c r="O1125" s="2"/>
      <c r="P1125" s="2"/>
      <c r="Q1125" s="2"/>
      <c r="R1125" s="2"/>
      <c r="S1125" s="2"/>
      <c r="T1125" s="2"/>
      <c r="U1125" s="2"/>
      <c r="V1125" s="2"/>
      <c r="W1125" s="2"/>
      <c r="X1125" s="2"/>
      <c r="Y1125" s="2"/>
      <c r="Z1125" s="2"/>
      <c r="AA1125" s="2"/>
      <c r="AB1125" s="2"/>
      <c r="AC1125" s="2"/>
      <c r="AD1125" s="2"/>
      <c r="AE1125" s="2"/>
      <c r="AF1125" s="2"/>
    </row>
    <row r="1126" spans="1:32" x14ac:dyDescent="0.2">
      <c r="A1126" s="2"/>
      <c r="B1126" s="2"/>
      <c r="C1126" s="2"/>
      <c r="D1126" s="2"/>
      <c r="E1126" s="2"/>
      <c r="F1126" s="2"/>
      <c r="G1126" s="2"/>
      <c r="H1126" s="2"/>
      <c r="I1126" s="2"/>
      <c r="J1126" s="2"/>
      <c r="K1126" s="2"/>
      <c r="L1126" s="2"/>
      <c r="M1126" s="2"/>
      <c r="N1126" s="2"/>
      <c r="O1126" s="2"/>
      <c r="P1126" s="2"/>
      <c r="Q1126" s="2"/>
      <c r="R1126" s="2"/>
      <c r="S1126" s="2"/>
      <c r="T1126" s="2"/>
      <c r="U1126" s="2"/>
      <c r="V1126" s="2"/>
      <c r="W1126" s="2"/>
      <c r="X1126" s="2"/>
      <c r="Y1126" s="2"/>
      <c r="Z1126" s="2"/>
      <c r="AA1126" s="2"/>
      <c r="AB1126" s="2"/>
      <c r="AC1126" s="2"/>
      <c r="AD1126" s="2"/>
      <c r="AE1126" s="2"/>
      <c r="AF1126" s="2"/>
    </row>
    <row r="1127" spans="1:32" x14ac:dyDescent="0.2">
      <c r="A1127" s="2"/>
      <c r="B1127" s="2"/>
      <c r="C1127" s="2"/>
      <c r="D1127" s="2"/>
      <c r="E1127" s="2"/>
      <c r="F1127" s="2"/>
      <c r="G1127" s="2"/>
      <c r="H1127" s="2"/>
      <c r="I1127" s="2"/>
      <c r="J1127" s="2"/>
      <c r="K1127" s="2"/>
      <c r="L1127" s="2"/>
      <c r="M1127" s="2"/>
      <c r="N1127" s="2"/>
      <c r="O1127" s="2"/>
      <c r="P1127" s="2"/>
      <c r="Q1127" s="2"/>
      <c r="R1127" s="2"/>
      <c r="S1127" s="2"/>
      <c r="T1127" s="2"/>
      <c r="U1127" s="2"/>
      <c r="V1127" s="2"/>
      <c r="W1127" s="2"/>
      <c r="X1127" s="2"/>
      <c r="Y1127" s="2"/>
      <c r="Z1127" s="2"/>
      <c r="AA1127" s="2"/>
      <c r="AB1127" s="2"/>
      <c r="AC1127" s="2"/>
      <c r="AD1127" s="2"/>
      <c r="AE1127" s="2"/>
      <c r="AF1127" s="2"/>
    </row>
    <row r="1128" spans="1:32" x14ac:dyDescent="0.2">
      <c r="A1128" s="2"/>
      <c r="B1128" s="2"/>
      <c r="C1128" s="2"/>
      <c r="D1128" s="2"/>
      <c r="E1128" s="2"/>
      <c r="F1128" s="2"/>
      <c r="G1128" s="2"/>
      <c r="H1128" s="2"/>
      <c r="I1128" s="2"/>
      <c r="J1128" s="2"/>
      <c r="K1128" s="2"/>
      <c r="L1128" s="2"/>
      <c r="M1128" s="2"/>
      <c r="N1128" s="2"/>
      <c r="O1128" s="2"/>
      <c r="P1128" s="2"/>
      <c r="Q1128" s="2"/>
      <c r="R1128" s="2"/>
      <c r="S1128" s="2"/>
      <c r="T1128" s="2"/>
      <c r="U1128" s="2"/>
      <c r="V1128" s="2"/>
      <c r="W1128" s="2"/>
      <c r="X1128" s="2"/>
      <c r="Y1128" s="2"/>
      <c r="Z1128" s="2"/>
      <c r="AA1128" s="2"/>
      <c r="AB1128" s="2"/>
      <c r="AC1128" s="2"/>
      <c r="AD1128" s="2"/>
      <c r="AE1128" s="2"/>
      <c r="AF1128" s="2"/>
    </row>
    <row r="1129" spans="1:32" x14ac:dyDescent="0.2">
      <c r="A1129" s="2"/>
      <c r="B1129" s="2"/>
      <c r="C1129" s="2"/>
      <c r="D1129" s="2"/>
      <c r="E1129" s="2"/>
      <c r="F1129" s="2"/>
      <c r="G1129" s="2"/>
      <c r="H1129" s="2"/>
      <c r="I1129" s="2"/>
      <c r="J1129" s="2"/>
      <c r="K1129" s="2"/>
      <c r="L1129" s="2"/>
      <c r="M1129" s="2"/>
      <c r="N1129" s="2"/>
      <c r="O1129" s="2"/>
      <c r="P1129" s="2"/>
      <c r="Q1129" s="2"/>
      <c r="R1129" s="2"/>
      <c r="S1129" s="2"/>
      <c r="T1129" s="2"/>
      <c r="U1129" s="2"/>
      <c r="V1129" s="2"/>
      <c r="W1129" s="2"/>
      <c r="X1129" s="2"/>
      <c r="Y1129" s="2"/>
      <c r="Z1129" s="2"/>
      <c r="AA1129" s="2"/>
      <c r="AB1129" s="2"/>
      <c r="AC1129" s="2"/>
      <c r="AD1129" s="2"/>
      <c r="AE1129" s="2"/>
      <c r="AF1129" s="2"/>
    </row>
    <row r="1130" spans="1:32" x14ac:dyDescent="0.2">
      <c r="A1130" s="2"/>
      <c r="B1130" s="2"/>
      <c r="C1130" s="2"/>
      <c r="D1130" s="2"/>
      <c r="E1130" s="2"/>
      <c r="F1130" s="2"/>
      <c r="G1130" s="2"/>
      <c r="H1130" s="2"/>
      <c r="I1130" s="2"/>
      <c r="J1130" s="2"/>
      <c r="K1130" s="2"/>
      <c r="L1130" s="2"/>
      <c r="M1130" s="2"/>
      <c r="N1130" s="2"/>
      <c r="O1130" s="2"/>
      <c r="P1130" s="2"/>
      <c r="Q1130" s="2"/>
      <c r="R1130" s="2"/>
      <c r="S1130" s="2"/>
      <c r="T1130" s="2"/>
      <c r="U1130" s="2"/>
      <c r="V1130" s="2"/>
      <c r="W1130" s="2"/>
      <c r="X1130" s="2"/>
      <c r="Y1130" s="2"/>
      <c r="Z1130" s="2"/>
      <c r="AA1130" s="2"/>
      <c r="AB1130" s="2"/>
      <c r="AC1130" s="2"/>
      <c r="AD1130" s="2"/>
      <c r="AE1130" s="2"/>
      <c r="AF1130" s="2"/>
    </row>
    <row r="1131" spans="1:32" x14ac:dyDescent="0.2">
      <c r="A1131" s="2"/>
      <c r="B1131" s="2"/>
      <c r="C1131" s="2"/>
      <c r="D1131" s="2"/>
      <c r="E1131" s="2"/>
      <c r="F1131" s="2"/>
      <c r="G1131" s="2"/>
      <c r="H1131" s="2"/>
      <c r="I1131" s="2"/>
      <c r="J1131" s="2"/>
      <c r="K1131" s="2"/>
      <c r="L1131" s="2"/>
      <c r="M1131" s="2"/>
      <c r="N1131" s="2"/>
      <c r="O1131" s="2"/>
      <c r="P1131" s="2"/>
      <c r="Q1131" s="2"/>
      <c r="R1131" s="2"/>
      <c r="S1131" s="2"/>
      <c r="T1131" s="2"/>
      <c r="U1131" s="2"/>
      <c r="V1131" s="2"/>
      <c r="W1131" s="2"/>
      <c r="X1131" s="2"/>
      <c r="Y1131" s="2"/>
      <c r="Z1131" s="2"/>
      <c r="AA1131" s="2"/>
      <c r="AB1131" s="2"/>
      <c r="AC1131" s="2"/>
      <c r="AD1131" s="2"/>
      <c r="AE1131" s="2"/>
      <c r="AF1131" s="2"/>
    </row>
    <row r="1132" spans="1:32" x14ac:dyDescent="0.2">
      <c r="A1132" s="2"/>
      <c r="B1132" s="2"/>
      <c r="C1132" s="2"/>
      <c r="D1132" s="2"/>
      <c r="E1132" s="2"/>
      <c r="F1132" s="2"/>
      <c r="G1132" s="2"/>
      <c r="H1132" s="2"/>
      <c r="I1132" s="2"/>
      <c r="J1132" s="2"/>
      <c r="K1132" s="2"/>
      <c r="L1132" s="2"/>
      <c r="M1132" s="2"/>
      <c r="N1132" s="2"/>
      <c r="O1132" s="2"/>
      <c r="P1132" s="2"/>
      <c r="Q1132" s="2"/>
      <c r="R1132" s="2"/>
      <c r="S1132" s="2"/>
      <c r="T1132" s="2"/>
      <c r="U1132" s="2"/>
      <c r="V1132" s="2"/>
      <c r="W1132" s="2"/>
      <c r="X1132" s="2"/>
      <c r="Y1132" s="2"/>
      <c r="Z1132" s="2"/>
      <c r="AA1132" s="2"/>
      <c r="AB1132" s="2"/>
      <c r="AC1132" s="2"/>
      <c r="AD1132" s="2"/>
      <c r="AE1132" s="2"/>
      <c r="AF1132" s="2"/>
    </row>
    <row r="1133" spans="1:32" x14ac:dyDescent="0.2">
      <c r="A1133" s="2"/>
      <c r="B1133" s="2"/>
      <c r="C1133" s="2"/>
      <c r="D1133" s="2"/>
      <c r="E1133" s="2"/>
      <c r="F1133" s="2"/>
      <c r="G1133" s="2"/>
      <c r="H1133" s="2"/>
      <c r="I1133" s="2"/>
      <c r="J1133" s="2"/>
      <c r="K1133" s="2"/>
      <c r="L1133" s="2"/>
      <c r="M1133" s="2"/>
      <c r="N1133" s="2"/>
      <c r="O1133" s="2"/>
      <c r="P1133" s="2"/>
      <c r="Q1133" s="2"/>
      <c r="R1133" s="2"/>
      <c r="S1133" s="2"/>
      <c r="T1133" s="2"/>
      <c r="U1133" s="2"/>
      <c r="V1133" s="2"/>
      <c r="W1133" s="2"/>
      <c r="X1133" s="2"/>
      <c r="Y1133" s="2"/>
      <c r="Z1133" s="2"/>
      <c r="AA1133" s="2"/>
      <c r="AB1133" s="2"/>
      <c r="AC1133" s="2"/>
      <c r="AD1133" s="2"/>
      <c r="AE1133" s="2"/>
      <c r="AF1133" s="2"/>
    </row>
    <row r="1134" spans="1:32" x14ac:dyDescent="0.2">
      <c r="A1134" s="2"/>
      <c r="B1134" s="2"/>
      <c r="C1134" s="2"/>
      <c r="D1134" s="2"/>
      <c r="E1134" s="2"/>
      <c r="F1134" s="2"/>
      <c r="G1134" s="2"/>
      <c r="H1134" s="2"/>
      <c r="I1134" s="2"/>
      <c r="J1134" s="2"/>
      <c r="K1134" s="2"/>
      <c r="L1134" s="2"/>
      <c r="M1134" s="2"/>
      <c r="N1134" s="2"/>
      <c r="O1134" s="2"/>
      <c r="P1134" s="2"/>
      <c r="Q1134" s="2"/>
      <c r="R1134" s="2"/>
      <c r="S1134" s="2"/>
      <c r="T1134" s="2"/>
      <c r="U1134" s="2"/>
      <c r="V1134" s="2"/>
      <c r="W1134" s="2"/>
      <c r="X1134" s="2"/>
      <c r="Y1134" s="2"/>
      <c r="Z1134" s="2"/>
      <c r="AA1134" s="2"/>
      <c r="AB1134" s="2"/>
      <c r="AC1134" s="2"/>
      <c r="AD1134" s="2"/>
      <c r="AE1134" s="2"/>
      <c r="AF1134" s="2"/>
    </row>
    <row r="1135" spans="1:32" x14ac:dyDescent="0.2">
      <c r="A1135" s="2"/>
      <c r="B1135" s="2"/>
      <c r="C1135" s="2"/>
      <c r="D1135" s="2"/>
      <c r="E1135" s="2"/>
      <c r="F1135" s="2"/>
      <c r="G1135" s="2"/>
      <c r="H1135" s="2"/>
      <c r="I1135" s="2"/>
      <c r="J1135" s="2"/>
      <c r="K1135" s="2"/>
      <c r="L1135" s="2"/>
      <c r="M1135" s="2"/>
      <c r="N1135" s="2"/>
      <c r="O1135" s="2"/>
      <c r="P1135" s="2"/>
      <c r="Q1135" s="2"/>
      <c r="R1135" s="2"/>
      <c r="S1135" s="2"/>
      <c r="T1135" s="2"/>
      <c r="U1135" s="2"/>
      <c r="V1135" s="2"/>
      <c r="W1135" s="2"/>
      <c r="X1135" s="2"/>
      <c r="Y1135" s="2"/>
      <c r="Z1135" s="2"/>
      <c r="AA1135" s="2"/>
      <c r="AB1135" s="2"/>
      <c r="AC1135" s="2"/>
      <c r="AD1135" s="2"/>
      <c r="AE1135" s="2"/>
      <c r="AF1135" s="2"/>
    </row>
    <row r="1136" spans="1:32" x14ac:dyDescent="0.2">
      <c r="A1136" s="2"/>
      <c r="B1136" s="2"/>
      <c r="C1136" s="2"/>
      <c r="D1136" s="2"/>
      <c r="E1136" s="2"/>
      <c r="F1136" s="2"/>
      <c r="G1136" s="2"/>
      <c r="H1136" s="2"/>
      <c r="I1136" s="2"/>
      <c r="J1136" s="2"/>
      <c r="K1136" s="2"/>
      <c r="L1136" s="2"/>
      <c r="M1136" s="2"/>
      <c r="N1136" s="2"/>
      <c r="O1136" s="2"/>
      <c r="P1136" s="2"/>
      <c r="Q1136" s="2"/>
      <c r="R1136" s="2"/>
      <c r="S1136" s="2"/>
      <c r="T1136" s="2"/>
      <c r="U1136" s="2"/>
      <c r="V1136" s="2"/>
      <c r="W1136" s="2"/>
      <c r="X1136" s="2"/>
      <c r="Y1136" s="2"/>
      <c r="Z1136" s="2"/>
      <c r="AA1136" s="2"/>
      <c r="AB1136" s="2"/>
      <c r="AC1136" s="2"/>
      <c r="AD1136" s="2"/>
      <c r="AE1136" s="2"/>
      <c r="AF1136" s="2"/>
    </row>
    <row r="1137" spans="1:32" x14ac:dyDescent="0.2">
      <c r="A1137" s="2"/>
      <c r="B1137" s="2"/>
      <c r="C1137" s="2"/>
      <c r="D1137" s="2"/>
      <c r="E1137" s="2"/>
      <c r="F1137" s="2"/>
      <c r="G1137" s="2"/>
      <c r="H1137" s="2"/>
      <c r="I1137" s="2"/>
      <c r="J1137" s="2"/>
      <c r="K1137" s="2"/>
      <c r="L1137" s="2"/>
      <c r="M1137" s="2"/>
      <c r="N1137" s="2"/>
      <c r="O1137" s="2"/>
      <c r="P1137" s="2"/>
      <c r="Q1137" s="2"/>
      <c r="R1137" s="2"/>
      <c r="S1137" s="2"/>
      <c r="T1137" s="2"/>
      <c r="U1137" s="2"/>
      <c r="V1137" s="2"/>
      <c r="W1137" s="2"/>
      <c r="X1137" s="2"/>
      <c r="Y1137" s="2"/>
      <c r="Z1137" s="2"/>
      <c r="AA1137" s="2"/>
      <c r="AB1137" s="2"/>
      <c r="AC1137" s="2"/>
      <c r="AD1137" s="2"/>
      <c r="AE1137" s="2"/>
      <c r="AF1137" s="2"/>
    </row>
    <row r="1138" spans="1:32" x14ac:dyDescent="0.2">
      <c r="A1138" s="2"/>
      <c r="B1138" s="2"/>
      <c r="C1138" s="2"/>
      <c r="D1138" s="2"/>
      <c r="E1138" s="2"/>
      <c r="F1138" s="2"/>
      <c r="G1138" s="2"/>
      <c r="H1138" s="2"/>
      <c r="I1138" s="2"/>
      <c r="J1138" s="2"/>
      <c r="K1138" s="2"/>
      <c r="L1138" s="2"/>
      <c r="M1138" s="2"/>
      <c r="N1138" s="2"/>
      <c r="O1138" s="2"/>
      <c r="P1138" s="2"/>
      <c r="Q1138" s="2"/>
      <c r="R1138" s="2"/>
      <c r="S1138" s="2"/>
      <c r="T1138" s="2"/>
      <c r="U1138" s="2"/>
      <c r="V1138" s="2"/>
      <c r="W1138" s="2"/>
      <c r="X1138" s="2"/>
      <c r="Y1138" s="2"/>
      <c r="Z1138" s="2"/>
      <c r="AA1138" s="2"/>
      <c r="AB1138" s="2"/>
      <c r="AC1138" s="2"/>
      <c r="AD1138" s="2"/>
      <c r="AE1138" s="2"/>
      <c r="AF1138" s="2"/>
    </row>
    <row r="1139" spans="1:32" x14ac:dyDescent="0.2">
      <c r="A1139" s="2"/>
      <c r="B1139" s="2"/>
      <c r="C1139" s="2"/>
      <c r="D1139" s="2"/>
      <c r="E1139" s="2"/>
      <c r="F1139" s="2"/>
      <c r="G1139" s="2"/>
      <c r="H1139" s="2"/>
      <c r="I1139" s="2"/>
      <c r="J1139" s="2"/>
      <c r="K1139" s="2"/>
      <c r="L1139" s="2"/>
      <c r="M1139" s="2"/>
      <c r="N1139" s="2"/>
      <c r="O1139" s="2"/>
      <c r="P1139" s="2"/>
      <c r="Q1139" s="2"/>
      <c r="R1139" s="2"/>
      <c r="S1139" s="2"/>
      <c r="T1139" s="2"/>
      <c r="U1139" s="2"/>
      <c r="V1139" s="2"/>
      <c r="W1139" s="2"/>
      <c r="X1139" s="2"/>
      <c r="Y1139" s="2"/>
      <c r="Z1139" s="2"/>
      <c r="AA1139" s="2"/>
      <c r="AB1139" s="2"/>
      <c r="AC1139" s="2"/>
      <c r="AD1139" s="2"/>
      <c r="AE1139" s="2"/>
      <c r="AF1139" s="2"/>
    </row>
    <row r="1140" spans="1:32" x14ac:dyDescent="0.2">
      <c r="A1140" s="2"/>
      <c r="B1140" s="2"/>
      <c r="C1140" s="2"/>
      <c r="D1140" s="2"/>
      <c r="E1140" s="2"/>
      <c r="F1140" s="2"/>
      <c r="G1140" s="2"/>
      <c r="H1140" s="2"/>
      <c r="I1140" s="2"/>
      <c r="J1140" s="2"/>
      <c r="K1140" s="2"/>
      <c r="L1140" s="2"/>
      <c r="M1140" s="2"/>
      <c r="N1140" s="2"/>
      <c r="O1140" s="2"/>
      <c r="P1140" s="2"/>
      <c r="Q1140" s="2"/>
      <c r="R1140" s="2"/>
      <c r="S1140" s="2"/>
      <c r="T1140" s="2"/>
      <c r="U1140" s="2"/>
      <c r="V1140" s="2"/>
      <c r="W1140" s="2"/>
      <c r="X1140" s="2"/>
      <c r="Y1140" s="2"/>
      <c r="Z1140" s="2"/>
      <c r="AA1140" s="2"/>
      <c r="AB1140" s="2"/>
      <c r="AC1140" s="2"/>
      <c r="AD1140" s="2"/>
      <c r="AE1140" s="2"/>
      <c r="AF1140" s="2"/>
    </row>
    <row r="1141" spans="1:32" x14ac:dyDescent="0.2">
      <c r="A1141" s="2"/>
      <c r="B1141" s="2"/>
      <c r="C1141" s="2"/>
      <c r="D1141" s="2"/>
      <c r="E1141" s="2"/>
      <c r="F1141" s="2"/>
      <c r="G1141" s="2"/>
      <c r="H1141" s="2"/>
      <c r="I1141" s="2"/>
      <c r="J1141" s="2"/>
      <c r="K1141" s="2"/>
      <c r="L1141" s="2"/>
      <c r="M1141" s="2"/>
      <c r="N1141" s="2"/>
      <c r="O1141" s="2"/>
      <c r="P1141" s="2"/>
      <c r="Q1141" s="2"/>
      <c r="R1141" s="2"/>
      <c r="S1141" s="2"/>
      <c r="T1141" s="2"/>
      <c r="U1141" s="2"/>
      <c r="V1141" s="2"/>
      <c r="W1141" s="2"/>
      <c r="X1141" s="2"/>
      <c r="Y1141" s="2"/>
      <c r="Z1141" s="2"/>
      <c r="AA1141" s="2"/>
      <c r="AB1141" s="2"/>
      <c r="AC1141" s="2"/>
      <c r="AD1141" s="2"/>
      <c r="AE1141" s="2"/>
      <c r="AF1141" s="2"/>
    </row>
    <row r="1142" spans="1:32" x14ac:dyDescent="0.2">
      <c r="A1142" s="2"/>
      <c r="B1142" s="2"/>
      <c r="C1142" s="2"/>
      <c r="D1142" s="2"/>
      <c r="E1142" s="2"/>
      <c r="F1142" s="2"/>
      <c r="G1142" s="2"/>
      <c r="H1142" s="2"/>
      <c r="I1142" s="2"/>
      <c r="J1142" s="2"/>
      <c r="K1142" s="2"/>
      <c r="L1142" s="2"/>
      <c r="M1142" s="2"/>
      <c r="N1142" s="2"/>
      <c r="O1142" s="2"/>
      <c r="P1142" s="2"/>
      <c r="Q1142" s="2"/>
      <c r="R1142" s="2"/>
      <c r="S1142" s="2"/>
      <c r="T1142" s="2"/>
      <c r="U1142" s="2"/>
      <c r="V1142" s="2"/>
      <c r="W1142" s="2"/>
      <c r="X1142" s="2"/>
      <c r="Y1142" s="2"/>
      <c r="Z1142" s="2"/>
      <c r="AA1142" s="2"/>
      <c r="AB1142" s="2"/>
      <c r="AC1142" s="2"/>
      <c r="AD1142" s="2"/>
      <c r="AE1142" s="2"/>
      <c r="AF1142" s="2"/>
    </row>
    <row r="1143" spans="1:32" x14ac:dyDescent="0.2">
      <c r="A1143" s="2"/>
      <c r="B1143" s="2"/>
      <c r="C1143" s="2"/>
      <c r="D1143" s="2"/>
      <c r="E1143" s="2"/>
      <c r="F1143" s="2"/>
      <c r="G1143" s="2"/>
      <c r="H1143" s="2"/>
      <c r="I1143" s="2"/>
      <c r="J1143" s="2"/>
      <c r="K1143" s="2"/>
      <c r="L1143" s="2"/>
      <c r="M1143" s="2"/>
      <c r="N1143" s="2"/>
      <c r="O1143" s="2"/>
      <c r="P1143" s="2"/>
      <c r="Q1143" s="2"/>
      <c r="R1143" s="2"/>
      <c r="S1143" s="2"/>
      <c r="T1143" s="2"/>
      <c r="U1143" s="2"/>
      <c r="V1143" s="2"/>
      <c r="W1143" s="2"/>
      <c r="X1143" s="2"/>
      <c r="Y1143" s="2"/>
      <c r="Z1143" s="2"/>
      <c r="AA1143" s="2"/>
      <c r="AB1143" s="2"/>
      <c r="AC1143" s="2"/>
      <c r="AD1143" s="2"/>
      <c r="AE1143" s="2"/>
      <c r="AF1143" s="2"/>
    </row>
    <row r="1144" spans="1:32" x14ac:dyDescent="0.2">
      <c r="A1144" s="2"/>
      <c r="B1144" s="2"/>
      <c r="C1144" s="2"/>
      <c r="D1144" s="2"/>
      <c r="E1144" s="2"/>
      <c r="F1144" s="2"/>
      <c r="G1144" s="2"/>
      <c r="H1144" s="2"/>
      <c r="I1144" s="2"/>
      <c r="J1144" s="2"/>
      <c r="K1144" s="2"/>
      <c r="L1144" s="2"/>
      <c r="M1144" s="2"/>
      <c r="N1144" s="2"/>
      <c r="O1144" s="2"/>
      <c r="P1144" s="2"/>
      <c r="Q1144" s="2"/>
      <c r="R1144" s="2"/>
      <c r="S1144" s="2"/>
      <c r="T1144" s="2"/>
      <c r="U1144" s="2"/>
      <c r="V1144" s="2"/>
      <c r="W1144" s="2"/>
      <c r="X1144" s="2"/>
      <c r="Y1144" s="2"/>
      <c r="Z1144" s="2"/>
      <c r="AA1144" s="2"/>
      <c r="AB1144" s="2"/>
      <c r="AC1144" s="2"/>
      <c r="AD1144" s="2"/>
      <c r="AE1144" s="2"/>
      <c r="AF1144" s="2"/>
    </row>
    <row r="1145" spans="1:32" x14ac:dyDescent="0.2">
      <c r="A1145" s="2"/>
      <c r="B1145" s="2"/>
      <c r="C1145" s="2"/>
      <c r="D1145" s="2"/>
      <c r="E1145" s="2"/>
      <c r="F1145" s="2"/>
      <c r="G1145" s="2"/>
      <c r="H1145" s="2"/>
      <c r="I1145" s="2"/>
      <c r="J1145" s="2"/>
      <c r="K1145" s="2"/>
      <c r="L1145" s="2"/>
      <c r="M1145" s="2"/>
      <c r="N1145" s="2"/>
      <c r="O1145" s="2"/>
      <c r="P1145" s="2"/>
      <c r="Q1145" s="2"/>
      <c r="R1145" s="2"/>
      <c r="S1145" s="2"/>
      <c r="T1145" s="2"/>
      <c r="U1145" s="2"/>
      <c r="V1145" s="2"/>
      <c r="W1145" s="2"/>
      <c r="X1145" s="2"/>
      <c r="Y1145" s="2"/>
      <c r="Z1145" s="2"/>
      <c r="AA1145" s="2"/>
      <c r="AB1145" s="2"/>
      <c r="AC1145" s="2"/>
      <c r="AD1145" s="2"/>
      <c r="AE1145" s="2"/>
      <c r="AF1145" s="2"/>
    </row>
    <row r="1146" spans="1:32" x14ac:dyDescent="0.2">
      <c r="A1146" s="2"/>
      <c r="B1146" s="2"/>
      <c r="C1146" s="2"/>
      <c r="D1146" s="2"/>
      <c r="E1146" s="2"/>
      <c r="F1146" s="2"/>
      <c r="G1146" s="2"/>
      <c r="H1146" s="2"/>
      <c r="I1146" s="2"/>
      <c r="J1146" s="2"/>
      <c r="K1146" s="2"/>
      <c r="L1146" s="2"/>
      <c r="M1146" s="2"/>
      <c r="N1146" s="2"/>
      <c r="O1146" s="2"/>
      <c r="P1146" s="2"/>
      <c r="Q1146" s="2"/>
      <c r="R1146" s="2"/>
      <c r="S1146" s="2"/>
      <c r="T1146" s="2"/>
      <c r="U1146" s="2"/>
      <c r="V1146" s="2"/>
      <c r="W1146" s="2"/>
      <c r="X1146" s="2"/>
      <c r="Y1146" s="2"/>
      <c r="Z1146" s="2"/>
      <c r="AA1146" s="2"/>
      <c r="AB1146" s="2"/>
      <c r="AC1146" s="2"/>
      <c r="AD1146" s="2"/>
      <c r="AE1146" s="2"/>
      <c r="AF1146" s="2"/>
    </row>
    <row r="1147" spans="1:32" x14ac:dyDescent="0.2">
      <c r="A1147" s="2"/>
      <c r="B1147" s="2"/>
      <c r="C1147" s="2"/>
      <c r="D1147" s="2"/>
      <c r="E1147" s="2"/>
      <c r="F1147" s="2"/>
      <c r="G1147" s="2"/>
      <c r="H1147" s="2"/>
      <c r="I1147" s="2"/>
      <c r="J1147" s="2"/>
      <c r="K1147" s="2"/>
      <c r="L1147" s="2"/>
      <c r="M1147" s="2"/>
      <c r="N1147" s="2"/>
      <c r="O1147" s="2"/>
      <c r="P1147" s="2"/>
      <c r="Q1147" s="2"/>
      <c r="R1147" s="2"/>
      <c r="S1147" s="2"/>
      <c r="T1147" s="2"/>
      <c r="U1147" s="2"/>
      <c r="V1147" s="2"/>
      <c r="W1147" s="2"/>
      <c r="X1147" s="2"/>
      <c r="Y1147" s="2"/>
      <c r="Z1147" s="2"/>
      <c r="AA1147" s="2"/>
      <c r="AB1147" s="2"/>
      <c r="AC1147" s="2"/>
      <c r="AD1147" s="2"/>
      <c r="AE1147" s="2"/>
      <c r="AF1147" s="2"/>
    </row>
    <row r="1148" spans="1:32" x14ac:dyDescent="0.2">
      <c r="A1148" s="2"/>
      <c r="B1148" s="2"/>
      <c r="C1148" s="2"/>
      <c r="D1148" s="2"/>
      <c r="E1148" s="2"/>
      <c r="F1148" s="2"/>
      <c r="G1148" s="2"/>
      <c r="H1148" s="2"/>
      <c r="I1148" s="2"/>
      <c r="J1148" s="2"/>
      <c r="K1148" s="2"/>
      <c r="L1148" s="2"/>
      <c r="M1148" s="2"/>
      <c r="N1148" s="2"/>
      <c r="O1148" s="2"/>
      <c r="P1148" s="2"/>
      <c r="Q1148" s="2"/>
      <c r="R1148" s="2"/>
      <c r="S1148" s="2"/>
      <c r="T1148" s="2"/>
      <c r="U1148" s="2"/>
      <c r="V1148" s="2"/>
      <c r="W1148" s="2"/>
      <c r="X1148" s="2"/>
      <c r="Y1148" s="2"/>
      <c r="Z1148" s="2"/>
      <c r="AA1148" s="2"/>
      <c r="AB1148" s="2"/>
      <c r="AC1148" s="2"/>
      <c r="AD1148" s="2"/>
      <c r="AE1148" s="2"/>
      <c r="AF1148" s="2"/>
    </row>
    <row r="1149" spans="1:32" x14ac:dyDescent="0.2">
      <c r="A1149" s="2"/>
      <c r="B1149" s="2"/>
      <c r="C1149" s="2"/>
      <c r="D1149" s="2"/>
      <c r="E1149" s="2"/>
      <c r="F1149" s="2"/>
      <c r="G1149" s="2"/>
      <c r="H1149" s="2"/>
      <c r="I1149" s="2"/>
      <c r="J1149" s="2"/>
      <c r="K1149" s="2"/>
      <c r="L1149" s="2"/>
      <c r="M1149" s="2"/>
      <c r="N1149" s="2"/>
      <c r="O1149" s="2"/>
      <c r="P1149" s="2"/>
      <c r="Q1149" s="2"/>
      <c r="R1149" s="2"/>
      <c r="S1149" s="2"/>
      <c r="T1149" s="2"/>
      <c r="U1149" s="2"/>
      <c r="V1149" s="2"/>
      <c r="W1149" s="2"/>
      <c r="X1149" s="2"/>
      <c r="Y1149" s="2"/>
      <c r="Z1149" s="2"/>
      <c r="AA1149" s="2"/>
      <c r="AB1149" s="2"/>
      <c r="AC1149" s="2"/>
      <c r="AD1149" s="2"/>
      <c r="AE1149" s="2"/>
      <c r="AF1149" s="2"/>
    </row>
    <row r="1150" spans="1:32" x14ac:dyDescent="0.2">
      <c r="A1150" s="2"/>
      <c r="B1150" s="2"/>
      <c r="C1150" s="2"/>
      <c r="D1150" s="2"/>
      <c r="E1150" s="2"/>
      <c r="F1150" s="2"/>
      <c r="G1150" s="2"/>
      <c r="H1150" s="2"/>
      <c r="I1150" s="2"/>
      <c r="J1150" s="2"/>
      <c r="K1150" s="2"/>
      <c r="L1150" s="2"/>
      <c r="M1150" s="2"/>
      <c r="N1150" s="2"/>
      <c r="O1150" s="2"/>
      <c r="P1150" s="2"/>
      <c r="Q1150" s="2"/>
      <c r="R1150" s="2"/>
      <c r="S1150" s="2"/>
      <c r="T1150" s="2"/>
      <c r="U1150" s="2"/>
      <c r="V1150" s="2"/>
      <c r="W1150" s="2"/>
      <c r="X1150" s="2"/>
      <c r="Y1150" s="2"/>
      <c r="Z1150" s="2"/>
      <c r="AA1150" s="2"/>
      <c r="AB1150" s="2"/>
      <c r="AC1150" s="2"/>
      <c r="AD1150" s="2"/>
      <c r="AE1150" s="2"/>
      <c r="AF1150" s="2"/>
    </row>
    <row r="1151" spans="1:32" x14ac:dyDescent="0.2">
      <c r="A1151" s="2"/>
      <c r="B1151" s="2"/>
      <c r="C1151" s="2"/>
      <c r="D1151" s="2"/>
      <c r="E1151" s="2"/>
      <c r="F1151" s="2"/>
      <c r="G1151" s="2"/>
      <c r="H1151" s="2"/>
      <c r="I1151" s="2"/>
      <c r="J1151" s="2"/>
      <c r="K1151" s="2"/>
      <c r="L1151" s="2"/>
      <c r="M1151" s="2"/>
      <c r="N1151" s="2"/>
      <c r="O1151" s="2"/>
      <c r="P1151" s="2"/>
      <c r="Q1151" s="2"/>
      <c r="R1151" s="2"/>
      <c r="S1151" s="2"/>
      <c r="T1151" s="2"/>
      <c r="U1151" s="2"/>
      <c r="V1151" s="2"/>
      <c r="W1151" s="2"/>
      <c r="X1151" s="2"/>
      <c r="Y1151" s="2"/>
      <c r="Z1151" s="2"/>
      <c r="AA1151" s="2"/>
      <c r="AB1151" s="2"/>
      <c r="AC1151" s="2"/>
      <c r="AD1151" s="2"/>
      <c r="AE1151" s="2"/>
      <c r="AF1151" s="2"/>
    </row>
    <row r="1152" spans="1:32" x14ac:dyDescent="0.2">
      <c r="A1152" s="2"/>
      <c r="B1152" s="2"/>
      <c r="C1152" s="2"/>
      <c r="D1152" s="2"/>
      <c r="E1152" s="2"/>
      <c r="F1152" s="2"/>
      <c r="G1152" s="2"/>
      <c r="H1152" s="2"/>
      <c r="I1152" s="2"/>
      <c r="J1152" s="2"/>
      <c r="K1152" s="2"/>
      <c r="L1152" s="2"/>
      <c r="M1152" s="2"/>
      <c r="N1152" s="2"/>
      <c r="O1152" s="2"/>
      <c r="P1152" s="2"/>
      <c r="Q1152" s="2"/>
      <c r="R1152" s="2"/>
      <c r="S1152" s="2"/>
      <c r="T1152" s="2"/>
      <c r="U1152" s="2"/>
      <c r="V1152" s="2"/>
      <c r="W1152" s="2"/>
      <c r="X1152" s="2"/>
      <c r="Y1152" s="2"/>
      <c r="Z1152" s="2"/>
      <c r="AA1152" s="2"/>
      <c r="AB1152" s="2"/>
      <c r="AC1152" s="2"/>
      <c r="AD1152" s="2"/>
      <c r="AE1152" s="2"/>
      <c r="AF1152" s="2"/>
    </row>
    <row r="1153" spans="1:32" x14ac:dyDescent="0.2">
      <c r="A1153" s="2"/>
      <c r="B1153" s="2"/>
      <c r="C1153" s="2"/>
      <c r="D1153" s="2"/>
      <c r="E1153" s="2"/>
      <c r="F1153" s="2"/>
      <c r="G1153" s="2"/>
      <c r="H1153" s="2"/>
      <c r="I1153" s="2"/>
      <c r="J1153" s="2"/>
      <c r="K1153" s="2"/>
      <c r="L1153" s="2"/>
      <c r="M1153" s="2"/>
      <c r="N1153" s="2"/>
      <c r="O1153" s="2"/>
      <c r="P1153" s="2"/>
      <c r="Q1153" s="2"/>
      <c r="R1153" s="2"/>
      <c r="S1153" s="2"/>
      <c r="T1153" s="2"/>
      <c r="U1153" s="2"/>
      <c r="V1153" s="2"/>
      <c r="W1153" s="2"/>
      <c r="X1153" s="2"/>
      <c r="Y1153" s="2"/>
      <c r="Z1153" s="2"/>
      <c r="AA1153" s="2"/>
      <c r="AB1153" s="2"/>
      <c r="AC1153" s="2"/>
      <c r="AD1153" s="2"/>
      <c r="AE1153" s="2"/>
      <c r="AF1153" s="2"/>
    </row>
    <row r="1154" spans="1:32" x14ac:dyDescent="0.2">
      <c r="A1154" s="2"/>
      <c r="B1154" s="2"/>
      <c r="C1154" s="2"/>
      <c r="D1154" s="2"/>
      <c r="E1154" s="2"/>
      <c r="F1154" s="2"/>
      <c r="G1154" s="2"/>
      <c r="H1154" s="2"/>
      <c r="I1154" s="2"/>
      <c r="J1154" s="2"/>
      <c r="K1154" s="2"/>
      <c r="L1154" s="2"/>
      <c r="M1154" s="2"/>
      <c r="N1154" s="2"/>
      <c r="O1154" s="2"/>
      <c r="P1154" s="2"/>
      <c r="Q1154" s="2"/>
      <c r="R1154" s="2"/>
      <c r="S1154" s="2"/>
      <c r="T1154" s="2"/>
      <c r="U1154" s="2"/>
      <c r="V1154" s="2"/>
      <c r="W1154" s="2"/>
      <c r="X1154" s="2"/>
      <c r="Y1154" s="2"/>
      <c r="Z1154" s="2"/>
      <c r="AA1154" s="2"/>
      <c r="AB1154" s="2"/>
      <c r="AC1154" s="2"/>
      <c r="AD1154" s="2"/>
      <c r="AE1154" s="2"/>
      <c r="AF1154" s="2"/>
    </row>
    <row r="1155" spans="1:32" x14ac:dyDescent="0.2">
      <c r="A1155" s="2"/>
      <c r="B1155" s="2"/>
      <c r="C1155" s="2"/>
      <c r="D1155" s="2"/>
      <c r="E1155" s="2"/>
      <c r="F1155" s="2"/>
      <c r="G1155" s="2"/>
      <c r="H1155" s="2"/>
      <c r="I1155" s="2"/>
      <c r="J1155" s="2"/>
      <c r="K1155" s="2"/>
      <c r="L1155" s="2"/>
      <c r="M1155" s="2"/>
      <c r="N1155" s="2"/>
      <c r="O1155" s="2"/>
      <c r="P1155" s="2"/>
      <c r="Q1155" s="2"/>
      <c r="R1155" s="2"/>
      <c r="S1155" s="2"/>
      <c r="T1155" s="2"/>
      <c r="U1155" s="2"/>
      <c r="V1155" s="2"/>
      <c r="W1155" s="2"/>
      <c r="X1155" s="2"/>
      <c r="Y1155" s="2"/>
      <c r="Z1155" s="2"/>
      <c r="AA1155" s="2"/>
      <c r="AB1155" s="2"/>
      <c r="AC1155" s="2"/>
      <c r="AD1155" s="2"/>
      <c r="AE1155" s="2"/>
      <c r="AF1155" s="2"/>
    </row>
    <row r="1156" spans="1:32" x14ac:dyDescent="0.2">
      <c r="A1156" s="2"/>
      <c r="B1156" s="2"/>
      <c r="C1156" s="2"/>
      <c r="D1156" s="2"/>
      <c r="E1156" s="2"/>
      <c r="F1156" s="2"/>
      <c r="G1156" s="2"/>
      <c r="H1156" s="2"/>
      <c r="I1156" s="2"/>
      <c r="J1156" s="2"/>
      <c r="K1156" s="2"/>
      <c r="L1156" s="2"/>
      <c r="M1156" s="2"/>
      <c r="N1156" s="2"/>
      <c r="O1156" s="2"/>
      <c r="P1156" s="2"/>
      <c r="Q1156" s="2"/>
      <c r="R1156" s="2"/>
      <c r="S1156" s="2"/>
      <c r="T1156" s="2"/>
      <c r="U1156" s="2"/>
      <c r="V1156" s="2"/>
      <c r="W1156" s="2"/>
      <c r="X1156" s="2"/>
      <c r="Y1156" s="2"/>
      <c r="Z1156" s="2"/>
      <c r="AA1156" s="2"/>
      <c r="AB1156" s="2"/>
      <c r="AC1156" s="2"/>
      <c r="AD1156" s="2"/>
      <c r="AE1156" s="2"/>
      <c r="AF1156" s="2"/>
    </row>
    <row r="1157" spans="1:32" x14ac:dyDescent="0.2">
      <c r="A1157" s="2"/>
      <c r="B1157" s="2"/>
      <c r="C1157" s="2"/>
      <c r="D1157" s="2"/>
      <c r="E1157" s="2"/>
      <c r="F1157" s="2"/>
      <c r="G1157" s="2"/>
      <c r="H1157" s="2"/>
      <c r="I1157" s="2"/>
      <c r="J1157" s="2"/>
      <c r="K1157" s="2"/>
      <c r="L1157" s="2"/>
      <c r="M1157" s="2"/>
      <c r="N1157" s="2"/>
      <c r="O1157" s="2"/>
      <c r="P1157" s="2"/>
      <c r="Q1157" s="2"/>
      <c r="R1157" s="2"/>
      <c r="S1157" s="2"/>
      <c r="T1157" s="2"/>
      <c r="U1157" s="2"/>
      <c r="V1157" s="2"/>
      <c r="W1157" s="2"/>
      <c r="X1157" s="2"/>
      <c r="Y1157" s="2"/>
      <c r="Z1157" s="2"/>
      <c r="AA1157" s="2"/>
      <c r="AB1157" s="2"/>
      <c r="AC1157" s="2"/>
      <c r="AD1157" s="2"/>
      <c r="AE1157" s="2"/>
      <c r="AF1157" s="2"/>
    </row>
    <row r="1158" spans="1:32" x14ac:dyDescent="0.2">
      <c r="A1158" s="2"/>
      <c r="B1158" s="2"/>
      <c r="C1158" s="2"/>
      <c r="D1158" s="2"/>
      <c r="E1158" s="2"/>
      <c r="F1158" s="2"/>
      <c r="G1158" s="2"/>
      <c r="H1158" s="2"/>
      <c r="I1158" s="2"/>
      <c r="J1158" s="2"/>
      <c r="K1158" s="2"/>
      <c r="L1158" s="2"/>
      <c r="M1158" s="2"/>
      <c r="N1158" s="2"/>
      <c r="O1158" s="2"/>
      <c r="P1158" s="2"/>
      <c r="Q1158" s="2"/>
      <c r="R1158" s="2"/>
      <c r="S1158" s="2"/>
      <c r="T1158" s="2"/>
      <c r="U1158" s="2"/>
      <c r="V1158" s="2"/>
      <c r="W1158" s="2"/>
      <c r="X1158" s="2"/>
      <c r="Y1158" s="2"/>
      <c r="Z1158" s="2"/>
      <c r="AA1158" s="2"/>
      <c r="AB1158" s="2"/>
      <c r="AC1158" s="2"/>
      <c r="AD1158" s="2"/>
      <c r="AE1158" s="2"/>
      <c r="AF1158" s="2"/>
    </row>
    <row r="1159" spans="1:32" x14ac:dyDescent="0.2">
      <c r="A1159" s="2"/>
      <c r="B1159" s="2"/>
      <c r="C1159" s="2"/>
      <c r="D1159" s="2"/>
      <c r="E1159" s="2"/>
      <c r="F1159" s="2"/>
      <c r="G1159" s="2"/>
      <c r="H1159" s="2"/>
      <c r="I1159" s="2"/>
      <c r="J1159" s="2"/>
      <c r="K1159" s="2"/>
      <c r="L1159" s="2"/>
      <c r="M1159" s="2"/>
      <c r="N1159" s="2"/>
      <c r="O1159" s="2"/>
      <c r="P1159" s="2"/>
      <c r="Q1159" s="2"/>
      <c r="R1159" s="2"/>
      <c r="S1159" s="2"/>
      <c r="T1159" s="2"/>
      <c r="U1159" s="2"/>
      <c r="V1159" s="2"/>
      <c r="W1159" s="2"/>
      <c r="X1159" s="2"/>
      <c r="Y1159" s="2"/>
      <c r="Z1159" s="2"/>
      <c r="AA1159" s="2"/>
      <c r="AB1159" s="2"/>
      <c r="AC1159" s="2"/>
      <c r="AD1159" s="2"/>
      <c r="AE1159" s="2"/>
      <c r="AF1159" s="2"/>
    </row>
    <row r="1160" spans="1:32" x14ac:dyDescent="0.2">
      <c r="A1160" s="2"/>
      <c r="B1160" s="2"/>
      <c r="C1160" s="2"/>
      <c r="D1160" s="2"/>
      <c r="E1160" s="2"/>
      <c r="F1160" s="2"/>
      <c r="G1160" s="2"/>
      <c r="H1160" s="2"/>
      <c r="I1160" s="2"/>
      <c r="J1160" s="2"/>
      <c r="K1160" s="2"/>
      <c r="L1160" s="2"/>
      <c r="M1160" s="2"/>
      <c r="N1160" s="2"/>
      <c r="O1160" s="2"/>
      <c r="P1160" s="2"/>
      <c r="Q1160" s="2"/>
      <c r="R1160" s="2"/>
      <c r="S1160" s="2"/>
      <c r="T1160" s="2"/>
      <c r="U1160" s="2"/>
      <c r="V1160" s="2"/>
      <c r="W1160" s="2"/>
      <c r="X1160" s="2"/>
      <c r="Y1160" s="2"/>
      <c r="Z1160" s="2"/>
      <c r="AA1160" s="2"/>
      <c r="AB1160" s="2"/>
      <c r="AC1160" s="2"/>
      <c r="AD1160" s="2"/>
      <c r="AE1160" s="2"/>
      <c r="AF1160" s="2"/>
    </row>
    <row r="1161" spans="1:32" x14ac:dyDescent="0.2">
      <c r="A1161" s="2"/>
      <c r="B1161" s="2"/>
      <c r="C1161" s="2"/>
      <c r="D1161" s="2"/>
      <c r="E1161" s="2"/>
      <c r="F1161" s="2"/>
      <c r="G1161" s="2"/>
      <c r="H1161" s="2"/>
      <c r="I1161" s="2"/>
      <c r="J1161" s="2"/>
      <c r="K1161" s="2"/>
      <c r="L1161" s="2"/>
      <c r="M1161" s="2"/>
      <c r="N1161" s="2"/>
      <c r="O1161" s="2"/>
      <c r="P1161" s="2"/>
      <c r="Q1161" s="2"/>
      <c r="R1161" s="2"/>
      <c r="S1161" s="2"/>
      <c r="T1161" s="2"/>
      <c r="U1161" s="2"/>
      <c r="V1161" s="2"/>
      <c r="W1161" s="2"/>
      <c r="X1161" s="2"/>
      <c r="Y1161" s="2"/>
      <c r="Z1161" s="2"/>
      <c r="AA1161" s="2"/>
      <c r="AB1161" s="2"/>
      <c r="AC1161" s="2"/>
      <c r="AD1161" s="2"/>
      <c r="AE1161" s="2"/>
      <c r="AF1161" s="2"/>
    </row>
    <row r="1162" spans="1:32" x14ac:dyDescent="0.2">
      <c r="A1162" s="2"/>
      <c r="B1162" s="2"/>
      <c r="C1162" s="2"/>
      <c r="D1162" s="2"/>
      <c r="E1162" s="2"/>
      <c r="F1162" s="2"/>
      <c r="G1162" s="2"/>
      <c r="H1162" s="2"/>
      <c r="I1162" s="2"/>
      <c r="J1162" s="2"/>
      <c r="K1162" s="2"/>
      <c r="L1162" s="2"/>
      <c r="M1162" s="2"/>
      <c r="N1162" s="2"/>
      <c r="O1162" s="2"/>
      <c r="P1162" s="2"/>
      <c r="Q1162" s="2"/>
      <c r="R1162" s="2"/>
      <c r="S1162" s="2"/>
      <c r="T1162" s="2"/>
      <c r="U1162" s="2"/>
      <c r="V1162" s="2"/>
      <c r="W1162" s="2"/>
      <c r="X1162" s="2"/>
      <c r="Y1162" s="2"/>
      <c r="Z1162" s="2"/>
      <c r="AA1162" s="2"/>
      <c r="AB1162" s="2"/>
      <c r="AC1162" s="2"/>
      <c r="AD1162" s="2"/>
      <c r="AE1162" s="2"/>
      <c r="AF1162" s="2"/>
    </row>
    <row r="1163" spans="1:32" x14ac:dyDescent="0.2">
      <c r="A1163" s="2"/>
      <c r="B1163" s="2"/>
      <c r="C1163" s="2"/>
      <c r="D1163" s="2"/>
      <c r="E1163" s="2"/>
      <c r="F1163" s="2"/>
      <c r="G1163" s="2"/>
      <c r="H1163" s="2"/>
      <c r="I1163" s="2"/>
      <c r="J1163" s="2"/>
      <c r="K1163" s="2"/>
      <c r="L1163" s="2"/>
      <c r="M1163" s="2"/>
      <c r="N1163" s="2"/>
      <c r="O1163" s="2"/>
      <c r="P1163" s="2"/>
      <c r="Q1163" s="2"/>
      <c r="R1163" s="2"/>
      <c r="S1163" s="2"/>
      <c r="T1163" s="2"/>
      <c r="U1163" s="2"/>
      <c r="V1163" s="2"/>
      <c r="W1163" s="2"/>
      <c r="X1163" s="2"/>
      <c r="Y1163" s="2"/>
      <c r="Z1163" s="2"/>
      <c r="AA1163" s="2"/>
      <c r="AB1163" s="2"/>
      <c r="AC1163" s="2"/>
      <c r="AD1163" s="2"/>
      <c r="AE1163" s="2"/>
      <c r="AF1163" s="2"/>
    </row>
    <row r="1164" spans="1:32" x14ac:dyDescent="0.2">
      <c r="A1164" s="2"/>
      <c r="B1164" s="2"/>
      <c r="C1164" s="2"/>
      <c r="D1164" s="2"/>
      <c r="E1164" s="2"/>
      <c r="F1164" s="2"/>
      <c r="G1164" s="2"/>
      <c r="H1164" s="2"/>
      <c r="I1164" s="2"/>
      <c r="J1164" s="2"/>
      <c r="K1164" s="2"/>
      <c r="L1164" s="2"/>
      <c r="M1164" s="2"/>
      <c r="N1164" s="2"/>
      <c r="O1164" s="2"/>
      <c r="P1164" s="2"/>
      <c r="Q1164" s="2"/>
      <c r="R1164" s="2"/>
      <c r="S1164" s="2"/>
      <c r="T1164" s="2"/>
      <c r="U1164" s="2"/>
      <c r="V1164" s="2"/>
      <c r="W1164" s="2"/>
      <c r="X1164" s="2"/>
      <c r="Y1164" s="2"/>
      <c r="Z1164" s="2"/>
      <c r="AA1164" s="2"/>
      <c r="AB1164" s="2"/>
      <c r="AC1164" s="2"/>
      <c r="AD1164" s="2"/>
      <c r="AE1164" s="2"/>
      <c r="AF1164" s="2"/>
    </row>
    <row r="1165" spans="1:32" x14ac:dyDescent="0.2">
      <c r="A1165" s="2"/>
      <c r="B1165" s="2"/>
      <c r="C1165" s="2"/>
      <c r="D1165" s="2"/>
      <c r="E1165" s="2"/>
      <c r="F1165" s="2"/>
      <c r="G1165" s="2"/>
      <c r="H1165" s="2"/>
      <c r="I1165" s="2"/>
      <c r="J1165" s="2"/>
      <c r="K1165" s="2"/>
      <c r="L1165" s="2"/>
      <c r="M1165" s="2"/>
      <c r="N1165" s="2"/>
      <c r="O1165" s="2"/>
      <c r="P1165" s="2"/>
      <c r="Q1165" s="2"/>
      <c r="R1165" s="2"/>
      <c r="S1165" s="2"/>
      <c r="T1165" s="2"/>
      <c r="U1165" s="2"/>
      <c r="V1165" s="2"/>
      <c r="W1165" s="2"/>
      <c r="X1165" s="2"/>
      <c r="Y1165" s="2"/>
      <c r="Z1165" s="2"/>
      <c r="AA1165" s="2"/>
      <c r="AB1165" s="2"/>
      <c r="AC1165" s="2"/>
      <c r="AD1165" s="2"/>
      <c r="AE1165" s="2"/>
      <c r="AF1165" s="2"/>
    </row>
    <row r="1166" spans="1:32" x14ac:dyDescent="0.2">
      <c r="A1166" s="2"/>
      <c r="B1166" s="2"/>
      <c r="C1166" s="2"/>
      <c r="D1166" s="2"/>
      <c r="E1166" s="2"/>
      <c r="F1166" s="2"/>
      <c r="G1166" s="2"/>
      <c r="H1166" s="2"/>
      <c r="I1166" s="2"/>
      <c r="J1166" s="2"/>
      <c r="K1166" s="2"/>
      <c r="L1166" s="2"/>
      <c r="M1166" s="2"/>
      <c r="N1166" s="2"/>
      <c r="O1166" s="2"/>
      <c r="P1166" s="2"/>
      <c r="Q1166" s="2"/>
      <c r="R1166" s="2"/>
      <c r="S1166" s="2"/>
      <c r="T1166" s="2"/>
      <c r="U1166" s="2"/>
      <c r="V1166" s="2"/>
      <c r="W1166" s="2"/>
      <c r="X1166" s="2"/>
      <c r="Y1166" s="2"/>
      <c r="Z1166" s="2"/>
      <c r="AA1166" s="2"/>
      <c r="AB1166" s="2"/>
      <c r="AC1166" s="2"/>
      <c r="AD1166" s="2"/>
      <c r="AE1166" s="2"/>
      <c r="AF1166" s="2"/>
    </row>
    <row r="1167" spans="1:32" x14ac:dyDescent="0.2">
      <c r="A1167" s="2"/>
      <c r="B1167" s="2"/>
      <c r="C1167" s="2"/>
      <c r="D1167" s="2"/>
      <c r="E1167" s="2"/>
      <c r="F1167" s="2"/>
      <c r="G1167" s="2"/>
      <c r="H1167" s="2"/>
      <c r="I1167" s="2"/>
      <c r="J1167" s="2"/>
      <c r="K1167" s="2"/>
      <c r="L1167" s="2"/>
      <c r="M1167" s="2"/>
      <c r="N1167" s="2"/>
      <c r="O1167" s="2"/>
      <c r="P1167" s="2"/>
      <c r="Q1167" s="2"/>
      <c r="R1167" s="2"/>
      <c r="S1167" s="2"/>
      <c r="T1167" s="2"/>
      <c r="U1167" s="2"/>
      <c r="V1167" s="2"/>
      <c r="W1167" s="2"/>
      <c r="X1167" s="2"/>
      <c r="Y1167" s="2"/>
      <c r="Z1167" s="2"/>
      <c r="AA1167" s="2"/>
      <c r="AB1167" s="2"/>
      <c r="AC1167" s="2"/>
      <c r="AD1167" s="2"/>
      <c r="AE1167" s="2"/>
      <c r="AF1167" s="2"/>
    </row>
    <row r="1168" spans="1:32" x14ac:dyDescent="0.2">
      <c r="A1168" s="2"/>
      <c r="B1168" s="2"/>
      <c r="C1168" s="2"/>
      <c r="D1168" s="2"/>
      <c r="E1168" s="2"/>
      <c r="F1168" s="2"/>
      <c r="G1168" s="2"/>
      <c r="H1168" s="2"/>
      <c r="I1168" s="2"/>
      <c r="J1168" s="2"/>
      <c r="K1168" s="2"/>
      <c r="L1168" s="2"/>
      <c r="M1168" s="2"/>
      <c r="N1168" s="2"/>
      <c r="O1168" s="2"/>
      <c r="P1168" s="2"/>
      <c r="Q1168" s="2"/>
      <c r="R1168" s="2"/>
      <c r="S1168" s="2"/>
      <c r="T1168" s="2"/>
      <c r="U1168" s="2"/>
      <c r="V1168" s="2"/>
      <c r="W1168" s="2"/>
      <c r="X1168" s="2"/>
      <c r="Y1168" s="2"/>
      <c r="Z1168" s="2"/>
      <c r="AA1168" s="2"/>
      <c r="AB1168" s="2"/>
      <c r="AC1168" s="2"/>
      <c r="AD1168" s="2"/>
      <c r="AE1168" s="2"/>
      <c r="AF1168" s="2"/>
    </row>
    <row r="1169" spans="1:32" x14ac:dyDescent="0.2">
      <c r="A1169" s="2"/>
      <c r="B1169" s="2"/>
      <c r="C1169" s="2"/>
      <c r="D1169" s="2"/>
      <c r="E1169" s="2"/>
      <c r="F1169" s="2"/>
      <c r="G1169" s="2"/>
      <c r="H1169" s="2"/>
      <c r="I1169" s="2"/>
      <c r="J1169" s="2"/>
      <c r="K1169" s="2"/>
      <c r="L1169" s="2"/>
      <c r="M1169" s="2"/>
      <c r="N1169" s="2"/>
      <c r="O1169" s="2"/>
      <c r="P1169" s="2"/>
      <c r="Q1169" s="2"/>
      <c r="R1169" s="2"/>
      <c r="S1169" s="2"/>
      <c r="T1169" s="2"/>
      <c r="U1169" s="2"/>
      <c r="V1169" s="2"/>
      <c r="W1169" s="2"/>
      <c r="X1169" s="2"/>
      <c r="Y1169" s="2"/>
      <c r="Z1169" s="2"/>
      <c r="AA1169" s="2"/>
      <c r="AB1169" s="2"/>
      <c r="AC1169" s="2"/>
      <c r="AD1169" s="2"/>
      <c r="AE1169" s="2"/>
      <c r="AF1169" s="2"/>
    </row>
    <row r="1170" spans="1:32" x14ac:dyDescent="0.2">
      <c r="A1170" s="2"/>
      <c r="B1170" s="2"/>
      <c r="C1170" s="2"/>
      <c r="D1170" s="2"/>
      <c r="E1170" s="2"/>
      <c r="F1170" s="2"/>
      <c r="G1170" s="2"/>
      <c r="H1170" s="2"/>
      <c r="I1170" s="2"/>
      <c r="J1170" s="2"/>
      <c r="K1170" s="2"/>
      <c r="L1170" s="2"/>
      <c r="M1170" s="2"/>
      <c r="N1170" s="2"/>
      <c r="O1170" s="2"/>
      <c r="P1170" s="2"/>
      <c r="Q1170" s="2"/>
      <c r="R1170" s="2"/>
      <c r="S1170" s="2"/>
      <c r="T1170" s="2"/>
      <c r="U1170" s="2"/>
      <c r="V1170" s="2"/>
      <c r="W1170" s="2"/>
      <c r="X1170" s="2"/>
      <c r="Y1170" s="2"/>
      <c r="Z1170" s="2"/>
      <c r="AA1170" s="2"/>
      <c r="AB1170" s="2"/>
      <c r="AC1170" s="2"/>
      <c r="AD1170" s="2"/>
      <c r="AE1170" s="2"/>
      <c r="AF1170" s="2"/>
    </row>
    <row r="1171" spans="1:32" x14ac:dyDescent="0.2">
      <c r="A1171" s="2"/>
      <c r="B1171" s="2"/>
      <c r="C1171" s="2"/>
      <c r="D1171" s="2"/>
      <c r="E1171" s="2"/>
      <c r="F1171" s="2"/>
      <c r="G1171" s="2"/>
      <c r="H1171" s="2"/>
      <c r="I1171" s="2"/>
      <c r="J1171" s="2"/>
      <c r="K1171" s="2"/>
      <c r="L1171" s="2"/>
      <c r="M1171" s="2"/>
      <c r="N1171" s="2"/>
      <c r="O1171" s="2"/>
      <c r="P1171" s="2"/>
      <c r="Q1171" s="2"/>
      <c r="R1171" s="2"/>
      <c r="S1171" s="2"/>
      <c r="T1171" s="2"/>
      <c r="U1171" s="2"/>
      <c r="V1171" s="2"/>
      <c r="W1171" s="2"/>
      <c r="X1171" s="2"/>
      <c r="Y1171" s="2"/>
      <c r="Z1171" s="2"/>
      <c r="AA1171" s="2"/>
      <c r="AB1171" s="2"/>
      <c r="AC1171" s="2"/>
      <c r="AD1171" s="2"/>
      <c r="AE1171" s="2"/>
      <c r="AF1171" s="2"/>
    </row>
    <row r="1172" spans="1:32" x14ac:dyDescent="0.2">
      <c r="A1172" s="2"/>
      <c r="B1172" s="2"/>
      <c r="C1172" s="2"/>
      <c r="D1172" s="2"/>
      <c r="E1172" s="2"/>
      <c r="F1172" s="2"/>
      <c r="G1172" s="2"/>
      <c r="H1172" s="2"/>
      <c r="I1172" s="2"/>
      <c r="J1172" s="2"/>
      <c r="K1172" s="2"/>
      <c r="L1172" s="2"/>
      <c r="M1172" s="2"/>
      <c r="N1172" s="2"/>
      <c r="O1172" s="2"/>
      <c r="P1172" s="2"/>
      <c r="Q1172" s="2"/>
      <c r="R1172" s="2"/>
      <c r="S1172" s="2"/>
      <c r="T1172" s="2"/>
      <c r="U1172" s="2"/>
      <c r="V1172" s="2"/>
      <c r="W1172" s="2"/>
      <c r="X1172" s="2"/>
      <c r="Y1172" s="2"/>
      <c r="Z1172" s="2"/>
      <c r="AA1172" s="2"/>
      <c r="AB1172" s="2"/>
      <c r="AC1172" s="2"/>
      <c r="AD1172" s="2"/>
      <c r="AE1172" s="2"/>
      <c r="AF1172" s="2"/>
    </row>
    <row r="1173" spans="1:32" x14ac:dyDescent="0.2">
      <c r="A1173" s="2"/>
      <c r="B1173" s="2"/>
      <c r="C1173" s="2"/>
      <c r="D1173" s="2"/>
      <c r="E1173" s="2"/>
      <c r="F1173" s="2"/>
      <c r="G1173" s="2"/>
      <c r="H1173" s="2"/>
      <c r="I1173" s="2"/>
      <c r="J1173" s="2"/>
      <c r="K1173" s="2"/>
      <c r="L1173" s="2"/>
      <c r="M1173" s="2"/>
      <c r="N1173" s="2"/>
      <c r="O1173" s="2"/>
      <c r="P1173" s="2"/>
      <c r="Q1173" s="2"/>
      <c r="R1173" s="2"/>
      <c r="S1173" s="2"/>
      <c r="T1173" s="2"/>
      <c r="U1173" s="2"/>
      <c r="V1173" s="2"/>
      <c r="W1173" s="2"/>
      <c r="X1173" s="2"/>
      <c r="Y1173" s="2"/>
      <c r="Z1173" s="2"/>
      <c r="AA1173" s="2"/>
      <c r="AB1173" s="2"/>
      <c r="AC1173" s="2"/>
      <c r="AD1173" s="2"/>
      <c r="AE1173" s="2"/>
      <c r="AF1173" s="2"/>
    </row>
    <row r="1174" spans="1:32" x14ac:dyDescent="0.2">
      <c r="A1174" s="2"/>
      <c r="B1174" s="2"/>
      <c r="C1174" s="2"/>
      <c r="D1174" s="2"/>
      <c r="E1174" s="2"/>
      <c r="F1174" s="2"/>
      <c r="G1174" s="2"/>
      <c r="H1174" s="2"/>
      <c r="I1174" s="2"/>
      <c r="J1174" s="2"/>
      <c r="K1174" s="2"/>
      <c r="L1174" s="2"/>
      <c r="M1174" s="2"/>
      <c r="N1174" s="2"/>
      <c r="O1174" s="2"/>
      <c r="P1174" s="2"/>
      <c r="Q1174" s="2"/>
      <c r="R1174" s="2"/>
      <c r="S1174" s="2"/>
      <c r="T1174" s="2"/>
      <c r="U1174" s="2"/>
      <c r="V1174" s="2"/>
      <c r="W1174" s="2"/>
      <c r="X1174" s="2"/>
      <c r="Y1174" s="2"/>
      <c r="Z1174" s="2"/>
      <c r="AA1174" s="2"/>
      <c r="AB1174" s="2"/>
      <c r="AC1174" s="2"/>
      <c r="AD1174" s="2"/>
      <c r="AE1174" s="2"/>
      <c r="AF1174" s="2"/>
    </row>
    <row r="1175" spans="1:32" x14ac:dyDescent="0.2">
      <c r="A1175" s="2"/>
      <c r="B1175" s="2"/>
      <c r="C1175" s="2"/>
      <c r="D1175" s="2"/>
      <c r="E1175" s="2"/>
      <c r="F1175" s="2"/>
      <c r="G1175" s="2"/>
      <c r="H1175" s="2"/>
      <c r="I1175" s="2"/>
      <c r="J1175" s="2"/>
      <c r="K1175" s="2"/>
      <c r="L1175" s="2"/>
      <c r="M1175" s="2"/>
      <c r="N1175" s="2"/>
      <c r="O1175" s="2"/>
      <c r="P1175" s="2"/>
      <c r="Q1175" s="2"/>
      <c r="R1175" s="2"/>
      <c r="S1175" s="2"/>
      <c r="T1175" s="2"/>
      <c r="U1175" s="2"/>
      <c r="V1175" s="2"/>
      <c r="W1175" s="2"/>
      <c r="X1175" s="2"/>
      <c r="Y1175" s="2"/>
      <c r="Z1175" s="2"/>
      <c r="AA1175" s="2"/>
      <c r="AB1175" s="2"/>
      <c r="AC1175" s="2"/>
      <c r="AD1175" s="2"/>
      <c r="AE1175" s="2"/>
      <c r="AF1175" s="2"/>
    </row>
    <row r="1176" spans="1:32" x14ac:dyDescent="0.2">
      <c r="A1176" s="2"/>
      <c r="B1176" s="2"/>
      <c r="C1176" s="2"/>
      <c r="D1176" s="2"/>
      <c r="E1176" s="2"/>
      <c r="F1176" s="2"/>
      <c r="G1176" s="2"/>
      <c r="H1176" s="2"/>
      <c r="I1176" s="2"/>
      <c r="J1176" s="2"/>
      <c r="K1176" s="2"/>
      <c r="L1176" s="2"/>
      <c r="M1176" s="2"/>
      <c r="N1176" s="2"/>
      <c r="O1176" s="2"/>
      <c r="P1176" s="2"/>
      <c r="Q1176" s="2"/>
      <c r="R1176" s="2"/>
      <c r="S1176" s="2"/>
      <c r="T1176" s="2"/>
      <c r="U1176" s="2"/>
      <c r="V1176" s="2"/>
      <c r="W1176" s="2"/>
      <c r="X1176" s="2"/>
      <c r="Y1176" s="2"/>
      <c r="Z1176" s="2"/>
      <c r="AA1176" s="2"/>
      <c r="AB1176" s="2"/>
      <c r="AC1176" s="2"/>
      <c r="AD1176" s="2"/>
      <c r="AE1176" s="2"/>
      <c r="AF1176" s="2"/>
    </row>
    <row r="1177" spans="1:32" x14ac:dyDescent="0.2">
      <c r="A1177" s="2"/>
      <c r="B1177" s="2"/>
      <c r="C1177" s="2"/>
      <c r="D1177" s="2"/>
      <c r="E1177" s="2"/>
      <c r="F1177" s="2"/>
      <c r="G1177" s="2"/>
      <c r="H1177" s="2"/>
      <c r="I1177" s="2"/>
      <c r="J1177" s="2"/>
      <c r="K1177" s="2"/>
      <c r="L1177" s="2"/>
      <c r="M1177" s="2"/>
      <c r="N1177" s="2"/>
      <c r="O1177" s="2"/>
      <c r="P1177" s="2"/>
      <c r="Q1177" s="2"/>
      <c r="R1177" s="2"/>
      <c r="S1177" s="2"/>
      <c r="T1177" s="2"/>
      <c r="U1177" s="2"/>
      <c r="V1177" s="2"/>
      <c r="W1177" s="2"/>
      <c r="X1177" s="2"/>
      <c r="Y1177" s="2"/>
      <c r="Z1177" s="2"/>
      <c r="AA1177" s="2"/>
      <c r="AB1177" s="2"/>
      <c r="AC1177" s="2"/>
      <c r="AD1177" s="2"/>
      <c r="AE1177" s="2"/>
      <c r="AF1177" s="2"/>
    </row>
    <row r="1178" spans="1:32" x14ac:dyDescent="0.2">
      <c r="A1178" s="2"/>
      <c r="B1178" s="2"/>
      <c r="C1178" s="2"/>
      <c r="D1178" s="2"/>
      <c r="E1178" s="2"/>
      <c r="F1178" s="2"/>
      <c r="G1178" s="2"/>
      <c r="H1178" s="2"/>
      <c r="I1178" s="2"/>
      <c r="J1178" s="2"/>
      <c r="K1178" s="2"/>
      <c r="L1178" s="2"/>
      <c r="M1178" s="2"/>
      <c r="N1178" s="2"/>
      <c r="O1178" s="2"/>
      <c r="P1178" s="2"/>
      <c r="Q1178" s="2"/>
      <c r="R1178" s="2"/>
      <c r="S1178" s="2"/>
      <c r="T1178" s="2"/>
      <c r="U1178" s="2"/>
      <c r="V1178" s="2"/>
      <c r="W1178" s="2"/>
      <c r="X1178" s="2"/>
      <c r="Y1178" s="2"/>
      <c r="Z1178" s="2"/>
      <c r="AA1178" s="2"/>
      <c r="AB1178" s="2"/>
      <c r="AC1178" s="2"/>
      <c r="AD1178" s="2"/>
      <c r="AE1178" s="2"/>
      <c r="AF1178" s="2"/>
    </row>
    <row r="1179" spans="1:32" x14ac:dyDescent="0.2">
      <c r="A1179" s="2"/>
      <c r="B1179" s="2"/>
      <c r="C1179" s="2"/>
      <c r="D1179" s="2"/>
      <c r="E1179" s="2"/>
      <c r="F1179" s="2"/>
      <c r="G1179" s="2"/>
      <c r="H1179" s="2"/>
      <c r="I1179" s="2"/>
      <c r="J1179" s="2"/>
      <c r="K1179" s="2"/>
      <c r="L1179" s="2"/>
      <c r="M1179" s="2"/>
      <c r="N1179" s="2"/>
      <c r="O1179" s="2"/>
      <c r="P1179" s="2"/>
      <c r="Q1179" s="2"/>
      <c r="R1179" s="2"/>
      <c r="S1179" s="2"/>
      <c r="T1179" s="2"/>
      <c r="U1179" s="2"/>
      <c r="V1179" s="2"/>
      <c r="W1179" s="2"/>
      <c r="X1179" s="2"/>
      <c r="Y1179" s="2"/>
      <c r="Z1179" s="2"/>
      <c r="AA1179" s="2"/>
      <c r="AB1179" s="2"/>
      <c r="AC1179" s="2"/>
      <c r="AD1179" s="2"/>
      <c r="AE1179" s="2"/>
      <c r="AF1179" s="2"/>
    </row>
    <row r="1180" spans="1:32" x14ac:dyDescent="0.2">
      <c r="A1180" s="2"/>
      <c r="B1180" s="2"/>
      <c r="C1180" s="2"/>
      <c r="D1180" s="2"/>
      <c r="E1180" s="2"/>
      <c r="F1180" s="2"/>
      <c r="G1180" s="2"/>
      <c r="H1180" s="2"/>
      <c r="I1180" s="2"/>
      <c r="J1180" s="2"/>
      <c r="K1180" s="2"/>
      <c r="L1180" s="2"/>
      <c r="M1180" s="2"/>
      <c r="N1180" s="2"/>
      <c r="O1180" s="2"/>
      <c r="P1180" s="2"/>
      <c r="Q1180" s="2"/>
      <c r="R1180" s="2"/>
      <c r="S1180" s="2"/>
      <c r="T1180" s="2"/>
      <c r="U1180" s="2"/>
      <c r="V1180" s="2"/>
      <c r="W1180" s="2"/>
      <c r="X1180" s="2"/>
      <c r="Y1180" s="2"/>
      <c r="Z1180" s="2"/>
      <c r="AA1180" s="2"/>
      <c r="AB1180" s="2"/>
      <c r="AC1180" s="2"/>
      <c r="AD1180" s="2"/>
      <c r="AE1180" s="2"/>
      <c r="AF1180" s="2"/>
    </row>
    <row r="1181" spans="1:32" x14ac:dyDescent="0.2">
      <c r="A1181" s="2"/>
      <c r="B1181" s="2"/>
      <c r="C1181" s="2"/>
      <c r="D1181" s="2"/>
      <c r="E1181" s="2"/>
      <c r="F1181" s="2"/>
      <c r="G1181" s="2"/>
      <c r="H1181" s="2"/>
      <c r="I1181" s="2"/>
      <c r="J1181" s="2"/>
      <c r="K1181" s="2"/>
      <c r="L1181" s="2"/>
      <c r="M1181" s="2"/>
      <c r="N1181" s="2"/>
      <c r="O1181" s="2"/>
      <c r="P1181" s="2"/>
      <c r="Q1181" s="2"/>
      <c r="R1181" s="2"/>
      <c r="S1181" s="2"/>
      <c r="T1181" s="2"/>
      <c r="U1181" s="2"/>
      <c r="V1181" s="2"/>
      <c r="W1181" s="2"/>
      <c r="X1181" s="2"/>
      <c r="Y1181" s="2"/>
      <c r="Z1181" s="2"/>
      <c r="AA1181" s="2"/>
      <c r="AB1181" s="2"/>
      <c r="AC1181" s="2"/>
      <c r="AD1181" s="2"/>
      <c r="AE1181" s="2"/>
      <c r="AF1181" s="2"/>
    </row>
    <row r="1182" spans="1:32" x14ac:dyDescent="0.2">
      <c r="A1182" s="2"/>
      <c r="B1182" s="2"/>
      <c r="C1182" s="2"/>
      <c r="D1182" s="2"/>
      <c r="E1182" s="2"/>
      <c r="F1182" s="2"/>
      <c r="G1182" s="2"/>
      <c r="H1182" s="2"/>
      <c r="I1182" s="2"/>
      <c r="J1182" s="2"/>
      <c r="K1182" s="2"/>
      <c r="L1182" s="2"/>
      <c r="M1182" s="2"/>
      <c r="N1182" s="2"/>
      <c r="O1182" s="2"/>
      <c r="P1182" s="2"/>
      <c r="Q1182" s="2"/>
      <c r="R1182" s="2"/>
      <c r="S1182" s="2"/>
      <c r="T1182" s="2"/>
      <c r="U1182" s="2"/>
      <c r="V1182" s="2"/>
      <c r="W1182" s="2"/>
      <c r="X1182" s="2"/>
      <c r="Y1182" s="2"/>
      <c r="Z1182" s="2"/>
      <c r="AA1182" s="2"/>
      <c r="AB1182" s="2"/>
      <c r="AC1182" s="2"/>
      <c r="AD1182" s="2"/>
      <c r="AE1182" s="2"/>
      <c r="AF1182" s="2"/>
    </row>
    <row r="1183" spans="1:32" x14ac:dyDescent="0.2">
      <c r="A1183" s="2"/>
      <c r="B1183" s="2"/>
      <c r="C1183" s="2"/>
      <c r="D1183" s="2"/>
      <c r="E1183" s="2"/>
      <c r="F1183" s="2"/>
      <c r="G1183" s="2"/>
      <c r="H1183" s="2"/>
      <c r="I1183" s="2"/>
      <c r="J1183" s="2"/>
      <c r="K1183" s="2"/>
      <c r="L1183" s="2"/>
      <c r="M1183" s="2"/>
      <c r="N1183" s="2"/>
      <c r="O1183" s="2"/>
      <c r="P1183" s="2"/>
      <c r="Q1183" s="2"/>
      <c r="R1183" s="2"/>
      <c r="S1183" s="2"/>
      <c r="T1183" s="2"/>
      <c r="U1183" s="2"/>
      <c r="V1183" s="2"/>
      <c r="W1183" s="2"/>
      <c r="X1183" s="2"/>
      <c r="Y1183" s="2"/>
      <c r="Z1183" s="2"/>
      <c r="AA1183" s="2"/>
      <c r="AB1183" s="2"/>
      <c r="AC1183" s="2"/>
      <c r="AD1183" s="2"/>
      <c r="AE1183" s="2"/>
      <c r="AF1183" s="2"/>
    </row>
    <row r="1184" spans="1:32" x14ac:dyDescent="0.2">
      <c r="A1184" s="2"/>
      <c r="B1184" s="2"/>
      <c r="C1184" s="2"/>
      <c r="D1184" s="2"/>
      <c r="E1184" s="2"/>
      <c r="F1184" s="2"/>
      <c r="G1184" s="2"/>
      <c r="H1184" s="2"/>
      <c r="I1184" s="2"/>
      <c r="J1184" s="2"/>
      <c r="K1184" s="2"/>
      <c r="L1184" s="2"/>
      <c r="M1184" s="2"/>
      <c r="N1184" s="2"/>
      <c r="O1184" s="2"/>
      <c r="P1184" s="2"/>
      <c r="Q1184" s="2"/>
      <c r="R1184" s="2"/>
      <c r="S1184" s="2"/>
      <c r="T1184" s="2"/>
      <c r="U1184" s="2"/>
      <c r="V1184" s="2"/>
      <c r="W1184" s="2"/>
      <c r="X1184" s="2"/>
      <c r="Y1184" s="2"/>
      <c r="Z1184" s="2"/>
      <c r="AA1184" s="2"/>
      <c r="AB1184" s="2"/>
      <c r="AC1184" s="2"/>
      <c r="AD1184" s="2"/>
      <c r="AE1184" s="2"/>
      <c r="AF1184" s="2"/>
    </row>
    <row r="1185" spans="1:32" x14ac:dyDescent="0.2">
      <c r="A1185" s="2"/>
      <c r="B1185" s="2"/>
      <c r="C1185" s="2"/>
      <c r="D1185" s="2"/>
      <c r="E1185" s="2"/>
      <c r="F1185" s="2"/>
      <c r="G1185" s="2"/>
      <c r="H1185" s="2"/>
      <c r="I1185" s="2"/>
      <c r="J1185" s="2"/>
      <c r="K1185" s="2"/>
      <c r="L1185" s="2"/>
      <c r="M1185" s="2"/>
      <c r="N1185" s="2"/>
      <c r="O1185" s="2"/>
      <c r="P1185" s="2"/>
      <c r="Q1185" s="2"/>
      <c r="R1185" s="2"/>
      <c r="S1185" s="2"/>
      <c r="T1185" s="2"/>
      <c r="U1185" s="2"/>
      <c r="V1185" s="2"/>
      <c r="W1185" s="2"/>
      <c r="X1185" s="2"/>
      <c r="Y1185" s="2"/>
      <c r="Z1185" s="2"/>
      <c r="AA1185" s="2"/>
      <c r="AB1185" s="2"/>
      <c r="AC1185" s="2"/>
      <c r="AD1185" s="2"/>
      <c r="AE1185" s="2"/>
      <c r="AF1185" s="2"/>
    </row>
    <row r="1186" spans="1:32" x14ac:dyDescent="0.2">
      <c r="A1186" s="2"/>
      <c r="B1186" s="2"/>
      <c r="C1186" s="2"/>
      <c r="D1186" s="2"/>
      <c r="E1186" s="2"/>
      <c r="F1186" s="2"/>
      <c r="G1186" s="2"/>
      <c r="H1186" s="2"/>
      <c r="I1186" s="2"/>
      <c r="J1186" s="2"/>
      <c r="K1186" s="2"/>
      <c r="L1186" s="2"/>
      <c r="M1186" s="2"/>
      <c r="N1186" s="2"/>
      <c r="O1186" s="2"/>
      <c r="P1186" s="2"/>
      <c r="Q1186" s="2"/>
      <c r="R1186" s="2"/>
      <c r="S1186" s="2"/>
      <c r="T1186" s="2"/>
      <c r="U1186" s="2"/>
      <c r="V1186" s="2"/>
      <c r="W1186" s="2"/>
      <c r="X1186" s="2"/>
      <c r="Y1186" s="2"/>
      <c r="Z1186" s="2"/>
      <c r="AA1186" s="2"/>
      <c r="AB1186" s="2"/>
      <c r="AC1186" s="2"/>
      <c r="AD1186" s="2"/>
      <c r="AE1186" s="2"/>
      <c r="AF1186" s="2"/>
    </row>
    <row r="1187" spans="1:32" x14ac:dyDescent="0.2">
      <c r="A1187" s="2"/>
      <c r="B1187" s="2"/>
      <c r="C1187" s="2"/>
      <c r="D1187" s="2"/>
      <c r="E1187" s="2"/>
      <c r="F1187" s="2"/>
      <c r="G1187" s="2"/>
      <c r="H1187" s="2"/>
      <c r="I1187" s="2"/>
      <c r="J1187" s="2"/>
      <c r="K1187" s="2"/>
      <c r="L1187" s="2"/>
      <c r="M1187" s="2"/>
      <c r="N1187" s="2"/>
      <c r="O1187" s="2"/>
      <c r="P1187" s="2"/>
      <c r="Q1187" s="2"/>
      <c r="R1187" s="2"/>
      <c r="S1187" s="2"/>
      <c r="T1187" s="2"/>
      <c r="U1187" s="2"/>
      <c r="V1187" s="2"/>
      <c r="W1187" s="2"/>
      <c r="X1187" s="2"/>
      <c r="Y1187" s="2"/>
      <c r="Z1187" s="2"/>
      <c r="AA1187" s="2"/>
      <c r="AB1187" s="2"/>
      <c r="AC1187" s="2"/>
      <c r="AD1187" s="2"/>
      <c r="AE1187" s="2"/>
      <c r="AF1187" s="2"/>
    </row>
    <row r="1188" spans="1:32" x14ac:dyDescent="0.2">
      <c r="A1188" s="2"/>
      <c r="B1188" s="2"/>
      <c r="C1188" s="2"/>
      <c r="D1188" s="2"/>
      <c r="E1188" s="2"/>
      <c r="F1188" s="2"/>
      <c r="G1188" s="2"/>
      <c r="H1188" s="2"/>
      <c r="I1188" s="2"/>
      <c r="J1188" s="2"/>
      <c r="K1188" s="2"/>
      <c r="L1188" s="2"/>
      <c r="M1188" s="2"/>
      <c r="N1188" s="2"/>
      <c r="O1188" s="2"/>
      <c r="P1188" s="2"/>
      <c r="Q1188" s="2"/>
      <c r="R1188" s="2"/>
      <c r="S1188" s="2"/>
      <c r="T1188" s="2"/>
      <c r="U1188" s="2"/>
      <c r="V1188" s="2"/>
      <c r="W1188" s="2"/>
      <c r="X1188" s="2"/>
      <c r="Y1188" s="2"/>
      <c r="Z1188" s="2"/>
      <c r="AA1188" s="2"/>
      <c r="AB1188" s="2"/>
      <c r="AC1188" s="2"/>
      <c r="AD1188" s="2"/>
      <c r="AE1188" s="2"/>
      <c r="AF1188" s="2"/>
    </row>
    <row r="1189" spans="1:32" x14ac:dyDescent="0.2">
      <c r="A1189" s="2"/>
      <c r="B1189" s="2"/>
      <c r="C1189" s="2"/>
      <c r="D1189" s="2"/>
      <c r="E1189" s="2"/>
      <c r="F1189" s="2"/>
      <c r="G1189" s="2"/>
      <c r="H1189" s="2"/>
      <c r="I1189" s="2"/>
      <c r="J1189" s="2"/>
      <c r="K1189" s="2"/>
      <c r="L1189" s="2"/>
      <c r="M1189" s="2"/>
      <c r="N1189" s="2"/>
      <c r="O1189" s="2"/>
      <c r="P1189" s="2"/>
      <c r="Q1189" s="2"/>
      <c r="R1189" s="2"/>
      <c r="S1189" s="2"/>
      <c r="T1189" s="2"/>
      <c r="U1189" s="2"/>
      <c r="V1189" s="2"/>
      <c r="W1189" s="2"/>
      <c r="X1189" s="2"/>
      <c r="Y1189" s="2"/>
      <c r="Z1189" s="2"/>
      <c r="AA1189" s="2"/>
      <c r="AB1189" s="2"/>
      <c r="AC1189" s="2"/>
      <c r="AD1189" s="2"/>
      <c r="AE1189" s="2"/>
      <c r="AF1189" s="2"/>
    </row>
    <row r="1190" spans="1:32" x14ac:dyDescent="0.2">
      <c r="A1190" s="2"/>
      <c r="B1190" s="2"/>
      <c r="C1190" s="2"/>
      <c r="D1190" s="2"/>
      <c r="E1190" s="2"/>
      <c r="F1190" s="2"/>
      <c r="G1190" s="2"/>
      <c r="H1190" s="2"/>
      <c r="I1190" s="2"/>
      <c r="J1190" s="2"/>
      <c r="K1190" s="2"/>
      <c r="L1190" s="2"/>
      <c r="M1190" s="2"/>
      <c r="N1190" s="2"/>
      <c r="O1190" s="2"/>
      <c r="P1190" s="2"/>
      <c r="Q1190" s="2"/>
      <c r="R1190" s="2"/>
      <c r="S1190" s="2"/>
      <c r="T1190" s="2"/>
      <c r="U1190" s="2"/>
      <c r="V1190" s="2"/>
      <c r="W1190" s="2"/>
      <c r="X1190" s="2"/>
      <c r="Y1190" s="2"/>
      <c r="Z1190" s="2"/>
      <c r="AA1190" s="2"/>
      <c r="AB1190" s="2"/>
      <c r="AC1190" s="2"/>
      <c r="AD1190" s="2"/>
      <c r="AE1190" s="2"/>
      <c r="AF1190" s="2"/>
    </row>
    <row r="1191" spans="1:32" x14ac:dyDescent="0.2">
      <c r="A1191" s="2"/>
      <c r="B1191" s="2"/>
      <c r="C1191" s="2"/>
      <c r="D1191" s="2"/>
      <c r="E1191" s="2"/>
      <c r="F1191" s="2"/>
      <c r="G1191" s="2"/>
      <c r="H1191" s="2"/>
      <c r="I1191" s="2"/>
      <c r="J1191" s="2"/>
      <c r="K1191" s="2"/>
      <c r="L1191" s="2"/>
      <c r="M1191" s="2"/>
      <c r="N1191" s="2"/>
      <c r="O1191" s="2"/>
      <c r="P1191" s="2"/>
      <c r="Q1191" s="2"/>
      <c r="R1191" s="2"/>
      <c r="S1191" s="2"/>
      <c r="T1191" s="2"/>
      <c r="U1191" s="2"/>
      <c r="V1191" s="2"/>
      <c r="W1191" s="2"/>
      <c r="X1191" s="2"/>
      <c r="Y1191" s="2"/>
      <c r="Z1191" s="2"/>
      <c r="AA1191" s="2"/>
      <c r="AB1191" s="2"/>
      <c r="AC1191" s="2"/>
      <c r="AD1191" s="2"/>
      <c r="AE1191" s="2"/>
      <c r="AF1191" s="2"/>
    </row>
    <row r="1192" spans="1:32" x14ac:dyDescent="0.2">
      <c r="A1192" s="2"/>
      <c r="B1192" s="2"/>
      <c r="C1192" s="2"/>
      <c r="D1192" s="2"/>
      <c r="E1192" s="2"/>
      <c r="F1192" s="2"/>
      <c r="G1192" s="2"/>
      <c r="H1192" s="2"/>
      <c r="I1192" s="2"/>
      <c r="J1192" s="2"/>
      <c r="K1192" s="2"/>
      <c r="L1192" s="2"/>
      <c r="M1192" s="2"/>
      <c r="N1192" s="2"/>
      <c r="O1192" s="2"/>
      <c r="P1192" s="2"/>
      <c r="Q1192" s="2"/>
      <c r="R1192" s="2"/>
      <c r="S1192" s="2"/>
      <c r="T1192" s="2"/>
      <c r="U1192" s="2"/>
      <c r="V1192" s="2"/>
      <c r="W1192" s="2"/>
      <c r="X1192" s="2"/>
      <c r="Y1192" s="2"/>
      <c r="Z1192" s="2"/>
      <c r="AA1192" s="2"/>
      <c r="AB1192" s="2"/>
      <c r="AC1192" s="2"/>
      <c r="AD1192" s="2"/>
      <c r="AE1192" s="2"/>
      <c r="AF1192" s="2"/>
    </row>
    <row r="1193" spans="1:32" x14ac:dyDescent="0.2">
      <c r="A1193" s="2"/>
      <c r="B1193" s="2"/>
      <c r="C1193" s="2"/>
      <c r="D1193" s="2"/>
      <c r="E1193" s="2"/>
      <c r="F1193" s="2"/>
      <c r="G1193" s="2"/>
      <c r="H1193" s="2"/>
      <c r="I1193" s="2"/>
      <c r="J1193" s="2"/>
      <c r="K1193" s="2"/>
      <c r="L1193" s="2"/>
      <c r="M1193" s="2"/>
      <c r="N1193" s="2"/>
      <c r="O1193" s="2"/>
      <c r="P1193" s="2"/>
      <c r="Q1193" s="2"/>
      <c r="R1193" s="2"/>
      <c r="S1193" s="2"/>
      <c r="T1193" s="2"/>
      <c r="U1193" s="2"/>
      <c r="V1193" s="2"/>
      <c r="W1193" s="2"/>
      <c r="X1193" s="2"/>
      <c r="Y1193" s="2"/>
      <c r="Z1193" s="2"/>
      <c r="AA1193" s="2"/>
      <c r="AB1193" s="2"/>
      <c r="AC1193" s="2"/>
      <c r="AD1193" s="2"/>
      <c r="AE1193" s="2"/>
      <c r="AF1193" s="2"/>
    </row>
    <row r="1194" spans="1:32" x14ac:dyDescent="0.2">
      <c r="A1194" s="2"/>
      <c r="B1194" s="2"/>
      <c r="C1194" s="2"/>
      <c r="D1194" s="2"/>
      <c r="E1194" s="2"/>
      <c r="F1194" s="2"/>
      <c r="G1194" s="2"/>
      <c r="H1194" s="2"/>
      <c r="I1194" s="2"/>
      <c r="J1194" s="2"/>
      <c r="K1194" s="2"/>
      <c r="L1194" s="2"/>
      <c r="M1194" s="2"/>
      <c r="N1194" s="2"/>
      <c r="O1194" s="2"/>
      <c r="P1194" s="2"/>
      <c r="Q1194" s="2"/>
      <c r="R1194" s="2"/>
      <c r="S1194" s="2"/>
      <c r="T1194" s="2"/>
      <c r="U1194" s="2"/>
      <c r="V1194" s="2"/>
      <c r="W1194" s="2"/>
      <c r="X1194" s="2"/>
      <c r="Y1194" s="2"/>
      <c r="Z1194" s="2"/>
      <c r="AA1194" s="2"/>
      <c r="AB1194" s="2"/>
      <c r="AC1194" s="2"/>
      <c r="AD1194" s="2"/>
      <c r="AE1194" s="2"/>
      <c r="AF1194" s="2"/>
    </row>
    <row r="1195" spans="1:32" x14ac:dyDescent="0.2">
      <c r="A1195" s="2"/>
      <c r="B1195" s="2"/>
      <c r="C1195" s="2"/>
      <c r="D1195" s="2"/>
      <c r="E1195" s="2"/>
      <c r="F1195" s="2"/>
      <c r="G1195" s="2"/>
      <c r="H1195" s="2"/>
      <c r="I1195" s="2"/>
      <c r="J1195" s="2"/>
      <c r="K1195" s="2"/>
      <c r="L1195" s="2"/>
      <c r="M1195" s="2"/>
      <c r="N1195" s="2"/>
      <c r="O1195" s="2"/>
      <c r="P1195" s="2"/>
      <c r="Q1195" s="2"/>
      <c r="R1195" s="2"/>
      <c r="S1195" s="2"/>
      <c r="T1195" s="2"/>
      <c r="U1195" s="2"/>
      <c r="V1195" s="2"/>
      <c r="W1195" s="2"/>
      <c r="X1195" s="2"/>
      <c r="Y1195" s="2"/>
      <c r="Z1195" s="2"/>
      <c r="AA1195" s="2"/>
      <c r="AB1195" s="2"/>
      <c r="AC1195" s="2"/>
      <c r="AD1195" s="2"/>
      <c r="AE1195" s="2"/>
      <c r="AF1195" s="2"/>
    </row>
    <row r="1196" spans="1:32" x14ac:dyDescent="0.2">
      <c r="A1196" s="2"/>
      <c r="B1196" s="2"/>
      <c r="C1196" s="2"/>
      <c r="D1196" s="2"/>
      <c r="E1196" s="2"/>
      <c r="F1196" s="2"/>
      <c r="G1196" s="2"/>
      <c r="H1196" s="2"/>
      <c r="I1196" s="2"/>
      <c r="J1196" s="2"/>
      <c r="K1196" s="2"/>
      <c r="L1196" s="2"/>
      <c r="M1196" s="2"/>
      <c r="N1196" s="2"/>
      <c r="O1196" s="2"/>
      <c r="P1196" s="2"/>
      <c r="Q1196" s="2"/>
      <c r="R1196" s="2"/>
      <c r="S1196" s="2"/>
      <c r="T1196" s="2"/>
      <c r="U1196" s="2"/>
      <c r="V1196" s="2"/>
      <c r="W1196" s="2"/>
      <c r="X1196" s="2"/>
      <c r="Y1196" s="2"/>
      <c r="Z1196" s="2"/>
      <c r="AA1196" s="2"/>
      <c r="AB1196" s="2"/>
      <c r="AC1196" s="2"/>
      <c r="AD1196" s="2"/>
      <c r="AE1196" s="2"/>
      <c r="AF1196" s="2"/>
    </row>
    <row r="1197" spans="1:32" x14ac:dyDescent="0.2">
      <c r="A1197" s="2"/>
      <c r="B1197" s="2"/>
      <c r="C1197" s="2"/>
      <c r="D1197" s="2"/>
      <c r="E1197" s="2"/>
      <c r="F1197" s="2"/>
      <c r="G1197" s="2"/>
      <c r="H1197" s="2"/>
      <c r="I1197" s="2"/>
      <c r="J1197" s="2"/>
      <c r="K1197" s="2"/>
      <c r="L1197" s="2"/>
      <c r="M1197" s="2"/>
      <c r="N1197" s="2"/>
      <c r="O1197" s="2"/>
      <c r="P1197" s="2"/>
      <c r="Q1197" s="2"/>
      <c r="R1197" s="2"/>
      <c r="S1197" s="2"/>
      <c r="T1197" s="2"/>
      <c r="U1197" s="2"/>
      <c r="V1197" s="2"/>
      <c r="W1197" s="2"/>
      <c r="X1197" s="2"/>
      <c r="Y1197" s="2"/>
      <c r="Z1197" s="2"/>
      <c r="AA1197" s="2"/>
      <c r="AB1197" s="2"/>
      <c r="AC1197" s="2"/>
      <c r="AD1197" s="2"/>
      <c r="AE1197" s="2"/>
      <c r="AF1197" s="2"/>
    </row>
    <row r="1198" spans="1:32" x14ac:dyDescent="0.2">
      <c r="A1198" s="2"/>
      <c r="B1198" s="2"/>
      <c r="C1198" s="2"/>
      <c r="D1198" s="2"/>
      <c r="E1198" s="2"/>
      <c r="F1198" s="2"/>
      <c r="G1198" s="2"/>
      <c r="H1198" s="2"/>
      <c r="I1198" s="2"/>
      <c r="J1198" s="2"/>
      <c r="K1198" s="2"/>
      <c r="L1198" s="2"/>
      <c r="M1198" s="2"/>
      <c r="N1198" s="2"/>
      <c r="O1198" s="2"/>
      <c r="P1198" s="2"/>
      <c r="Q1198" s="2"/>
      <c r="R1198" s="2"/>
      <c r="S1198" s="2"/>
      <c r="T1198" s="2"/>
      <c r="U1198" s="2"/>
      <c r="V1198" s="2"/>
      <c r="W1198" s="2"/>
      <c r="X1198" s="2"/>
      <c r="Y1198" s="2"/>
      <c r="Z1198" s="2"/>
      <c r="AA1198" s="2"/>
      <c r="AB1198" s="2"/>
      <c r="AC1198" s="2"/>
      <c r="AD1198" s="2"/>
      <c r="AE1198" s="2"/>
      <c r="AF1198" s="2"/>
    </row>
    <row r="1199" spans="1:32" x14ac:dyDescent="0.2">
      <c r="A1199" s="2"/>
      <c r="B1199" s="2"/>
      <c r="C1199" s="2"/>
      <c r="D1199" s="2"/>
      <c r="E1199" s="2"/>
      <c r="F1199" s="2"/>
      <c r="G1199" s="2"/>
      <c r="H1199" s="2"/>
      <c r="I1199" s="2"/>
      <c r="J1199" s="2"/>
      <c r="K1199" s="2"/>
      <c r="L1199" s="2"/>
      <c r="M1199" s="2"/>
      <c r="N1199" s="2"/>
      <c r="O1199" s="2"/>
      <c r="P1199" s="2"/>
      <c r="Q1199" s="2"/>
      <c r="R1199" s="2"/>
      <c r="S1199" s="2"/>
      <c r="T1199" s="2"/>
      <c r="U1199" s="2"/>
      <c r="V1199" s="2"/>
      <c r="W1199" s="2"/>
      <c r="X1199" s="2"/>
      <c r="Y1199" s="2"/>
      <c r="Z1199" s="2"/>
      <c r="AA1199" s="2"/>
      <c r="AB1199" s="2"/>
      <c r="AC1199" s="2"/>
      <c r="AD1199" s="2"/>
      <c r="AE1199" s="2"/>
      <c r="AF1199" s="2"/>
    </row>
    <row r="1200" spans="1:32" x14ac:dyDescent="0.2">
      <c r="A1200" s="2"/>
      <c r="B1200" s="2"/>
      <c r="C1200" s="2"/>
      <c r="D1200" s="2"/>
      <c r="E1200" s="2"/>
      <c r="F1200" s="2"/>
      <c r="G1200" s="2"/>
      <c r="H1200" s="2"/>
      <c r="I1200" s="2"/>
      <c r="J1200" s="2"/>
      <c r="K1200" s="2"/>
      <c r="L1200" s="2"/>
      <c r="M1200" s="2"/>
      <c r="N1200" s="2"/>
      <c r="O1200" s="2"/>
      <c r="P1200" s="2"/>
      <c r="Q1200" s="2"/>
      <c r="R1200" s="2"/>
      <c r="S1200" s="2"/>
      <c r="T1200" s="2"/>
      <c r="U1200" s="2"/>
      <c r="V1200" s="2"/>
      <c r="W1200" s="2"/>
      <c r="X1200" s="2"/>
      <c r="Y1200" s="2"/>
      <c r="Z1200" s="2"/>
      <c r="AA1200" s="2"/>
      <c r="AB1200" s="2"/>
      <c r="AC1200" s="2"/>
      <c r="AD1200" s="2"/>
      <c r="AE1200" s="2"/>
      <c r="AF1200" s="2"/>
    </row>
    <row r="1201" spans="1:32" x14ac:dyDescent="0.2">
      <c r="A1201" s="2"/>
      <c r="B1201" s="2"/>
      <c r="C1201" s="2"/>
      <c r="D1201" s="2"/>
      <c r="E1201" s="2"/>
      <c r="F1201" s="2"/>
      <c r="G1201" s="2"/>
      <c r="H1201" s="2"/>
      <c r="I1201" s="2"/>
      <c r="J1201" s="2"/>
      <c r="K1201" s="2"/>
      <c r="L1201" s="2"/>
      <c r="M1201" s="2"/>
      <c r="N1201" s="2"/>
      <c r="O1201" s="2"/>
      <c r="P1201" s="2"/>
      <c r="Q1201" s="2"/>
      <c r="R1201" s="2"/>
      <c r="S1201" s="2"/>
      <c r="T1201" s="2"/>
      <c r="U1201" s="2"/>
      <c r="V1201" s="2"/>
      <c r="W1201" s="2"/>
      <c r="X1201" s="2"/>
      <c r="Y1201" s="2"/>
      <c r="Z1201" s="2"/>
      <c r="AA1201" s="2"/>
      <c r="AB1201" s="2"/>
      <c r="AC1201" s="2"/>
      <c r="AD1201" s="2"/>
      <c r="AE1201" s="2"/>
      <c r="AF1201" s="2"/>
    </row>
    <row r="1202" spans="1:32" x14ac:dyDescent="0.2">
      <c r="A1202" s="2"/>
      <c r="B1202" s="2"/>
      <c r="C1202" s="2"/>
      <c r="D1202" s="2"/>
      <c r="E1202" s="2"/>
      <c r="F1202" s="2"/>
      <c r="G1202" s="2"/>
      <c r="H1202" s="2"/>
      <c r="I1202" s="2"/>
      <c r="J1202" s="2"/>
      <c r="K1202" s="2"/>
      <c r="L1202" s="2"/>
      <c r="M1202" s="2"/>
      <c r="N1202" s="2"/>
      <c r="O1202" s="2"/>
      <c r="P1202" s="2"/>
      <c r="Q1202" s="2"/>
      <c r="R1202" s="2"/>
      <c r="S1202" s="2"/>
      <c r="T1202" s="2"/>
      <c r="U1202" s="2"/>
      <c r="V1202" s="2"/>
      <c r="W1202" s="2"/>
      <c r="X1202" s="2"/>
      <c r="Y1202" s="2"/>
      <c r="Z1202" s="2"/>
      <c r="AA1202" s="2"/>
      <c r="AB1202" s="2"/>
      <c r="AC1202" s="2"/>
      <c r="AD1202" s="2"/>
      <c r="AE1202" s="2"/>
      <c r="AF1202" s="2"/>
    </row>
    <row r="1203" spans="1:32" x14ac:dyDescent="0.2">
      <c r="A1203" s="2"/>
      <c r="B1203" s="2"/>
      <c r="C1203" s="2"/>
      <c r="D1203" s="2"/>
      <c r="E1203" s="2"/>
      <c r="F1203" s="2"/>
      <c r="G1203" s="2"/>
      <c r="H1203" s="2"/>
      <c r="I1203" s="2"/>
      <c r="J1203" s="2"/>
      <c r="K1203" s="2"/>
      <c r="L1203" s="2"/>
      <c r="M1203" s="2"/>
      <c r="N1203" s="2"/>
      <c r="O1203" s="2"/>
      <c r="P1203" s="2"/>
      <c r="Q1203" s="2"/>
      <c r="R1203" s="2"/>
      <c r="S1203" s="2"/>
      <c r="T1203" s="2"/>
      <c r="U1203" s="2"/>
      <c r="V1203" s="2"/>
      <c r="W1203" s="2"/>
      <c r="X1203" s="2"/>
      <c r="Y1203" s="2"/>
      <c r="Z1203" s="2"/>
      <c r="AA1203" s="2"/>
      <c r="AB1203" s="2"/>
      <c r="AC1203" s="2"/>
      <c r="AD1203" s="2"/>
      <c r="AE1203" s="2"/>
      <c r="AF1203" s="2"/>
    </row>
    <row r="1204" spans="1:32" x14ac:dyDescent="0.2">
      <c r="A1204" s="2"/>
      <c r="B1204" s="2"/>
      <c r="C1204" s="2"/>
      <c r="D1204" s="2"/>
      <c r="E1204" s="2"/>
      <c r="F1204" s="2"/>
      <c r="G1204" s="2"/>
      <c r="H1204" s="2"/>
      <c r="I1204" s="2"/>
      <c r="J1204" s="2"/>
      <c r="K1204" s="2"/>
      <c r="L1204" s="2"/>
      <c r="M1204" s="2"/>
      <c r="N1204" s="2"/>
      <c r="O1204" s="2"/>
      <c r="P1204" s="2"/>
      <c r="Q1204" s="2"/>
      <c r="R1204" s="2"/>
      <c r="S1204" s="2"/>
      <c r="T1204" s="2"/>
      <c r="U1204" s="2"/>
      <c r="V1204" s="2"/>
      <c r="W1204" s="2"/>
      <c r="X1204" s="2"/>
      <c r="Y1204" s="2"/>
      <c r="Z1204" s="2"/>
      <c r="AA1204" s="2"/>
      <c r="AB1204" s="2"/>
      <c r="AC1204" s="2"/>
      <c r="AD1204" s="2"/>
      <c r="AE1204" s="2"/>
      <c r="AF1204" s="2"/>
    </row>
    <row r="1205" spans="1:32" x14ac:dyDescent="0.2">
      <c r="A1205" s="2"/>
      <c r="B1205" s="2"/>
      <c r="C1205" s="2"/>
      <c r="D1205" s="2"/>
      <c r="E1205" s="2"/>
      <c r="F1205" s="2"/>
      <c r="G1205" s="2"/>
      <c r="H1205" s="2"/>
      <c r="I1205" s="2"/>
      <c r="J1205" s="2"/>
      <c r="K1205" s="2"/>
      <c r="L1205" s="2"/>
      <c r="M1205" s="2"/>
      <c r="N1205" s="2"/>
      <c r="O1205" s="2"/>
      <c r="P1205" s="2"/>
      <c r="Q1205" s="2"/>
      <c r="R1205" s="2"/>
      <c r="S1205" s="2"/>
      <c r="T1205" s="2"/>
      <c r="U1205" s="2"/>
      <c r="V1205" s="2"/>
      <c r="W1205" s="2"/>
      <c r="X1205" s="2"/>
      <c r="Y1205" s="2"/>
      <c r="Z1205" s="2"/>
      <c r="AA1205" s="2"/>
      <c r="AB1205" s="2"/>
      <c r="AC1205" s="2"/>
      <c r="AD1205" s="2"/>
      <c r="AE1205" s="2"/>
      <c r="AF1205" s="2"/>
    </row>
    <row r="1206" spans="1:32" x14ac:dyDescent="0.2">
      <c r="A1206" s="2"/>
      <c r="B1206" s="2"/>
      <c r="C1206" s="2"/>
      <c r="D1206" s="2"/>
      <c r="E1206" s="2"/>
      <c r="F1206" s="2"/>
      <c r="G1206" s="2"/>
      <c r="H1206" s="2"/>
      <c r="I1206" s="2"/>
      <c r="J1206" s="2"/>
      <c r="K1206" s="2"/>
      <c r="L1206" s="2"/>
      <c r="M1206" s="2"/>
      <c r="N1206" s="2"/>
      <c r="O1206" s="2"/>
      <c r="P1206" s="2"/>
      <c r="Q1206" s="2"/>
      <c r="R1206" s="2"/>
      <c r="S1206" s="2"/>
      <c r="T1206" s="2"/>
      <c r="U1206" s="2"/>
      <c r="V1206" s="2"/>
      <c r="W1206" s="2"/>
      <c r="X1206" s="2"/>
      <c r="Y1206" s="2"/>
      <c r="Z1206" s="2"/>
      <c r="AA1206" s="2"/>
      <c r="AB1206" s="2"/>
      <c r="AC1206" s="2"/>
      <c r="AD1206" s="2"/>
      <c r="AE1206" s="2"/>
      <c r="AF1206" s="2"/>
    </row>
    <row r="1207" spans="1:32" x14ac:dyDescent="0.2">
      <c r="A1207" s="2"/>
      <c r="B1207" s="2"/>
      <c r="C1207" s="2"/>
      <c r="D1207" s="2"/>
      <c r="E1207" s="2"/>
      <c r="F1207" s="2"/>
      <c r="G1207" s="2"/>
      <c r="H1207" s="2"/>
      <c r="I1207" s="2"/>
      <c r="J1207" s="2"/>
      <c r="K1207" s="2"/>
      <c r="L1207" s="2"/>
      <c r="M1207" s="2"/>
      <c r="N1207" s="2"/>
      <c r="O1207" s="2"/>
      <c r="P1207" s="2"/>
      <c r="Q1207" s="2"/>
      <c r="R1207" s="2"/>
      <c r="S1207" s="2"/>
      <c r="T1207" s="2"/>
      <c r="U1207" s="2"/>
      <c r="V1207" s="2"/>
      <c r="W1207" s="2"/>
      <c r="X1207" s="2"/>
      <c r="Y1207" s="2"/>
      <c r="Z1207" s="2"/>
      <c r="AA1207" s="2"/>
      <c r="AB1207" s="2"/>
      <c r="AC1207" s="2"/>
      <c r="AD1207" s="2"/>
      <c r="AE1207" s="2"/>
      <c r="AF1207" s="2"/>
    </row>
    <row r="1208" spans="1:32" x14ac:dyDescent="0.2">
      <c r="A1208" s="2"/>
      <c r="B1208" s="2"/>
      <c r="C1208" s="2"/>
      <c r="D1208" s="2"/>
      <c r="E1208" s="2"/>
      <c r="F1208" s="2"/>
      <c r="G1208" s="2"/>
      <c r="H1208" s="2"/>
      <c r="I1208" s="2"/>
      <c r="J1208" s="2"/>
      <c r="K1208" s="2"/>
      <c r="L1208" s="2"/>
      <c r="M1208" s="2"/>
      <c r="N1208" s="2"/>
      <c r="O1208" s="2"/>
      <c r="P1208" s="2"/>
      <c r="Q1208" s="2"/>
      <c r="R1208" s="2"/>
      <c r="S1208" s="2"/>
      <c r="T1208" s="2"/>
      <c r="U1208" s="2"/>
      <c r="V1208" s="2"/>
      <c r="W1208" s="2"/>
      <c r="X1208" s="2"/>
      <c r="Y1208" s="2"/>
      <c r="Z1208" s="2"/>
      <c r="AA1208" s="2"/>
      <c r="AB1208" s="2"/>
      <c r="AC1208" s="2"/>
      <c r="AD1208" s="2"/>
      <c r="AE1208" s="2"/>
      <c r="AF1208" s="2"/>
    </row>
    <row r="1209" spans="1:32" x14ac:dyDescent="0.2">
      <c r="A1209" s="2"/>
      <c r="B1209" s="2"/>
      <c r="C1209" s="2"/>
      <c r="D1209" s="2"/>
      <c r="E1209" s="2"/>
      <c r="F1209" s="2"/>
      <c r="G1209" s="2"/>
      <c r="H1209" s="2"/>
      <c r="I1209" s="2"/>
      <c r="J1209" s="2"/>
      <c r="K1209" s="2"/>
      <c r="L1209" s="2"/>
      <c r="M1209" s="2"/>
      <c r="N1209" s="2"/>
      <c r="O1209" s="2"/>
      <c r="P1209" s="2"/>
      <c r="Q1209" s="2"/>
      <c r="R1209" s="2"/>
      <c r="S1209" s="2"/>
      <c r="T1209" s="2"/>
      <c r="U1209" s="2"/>
      <c r="V1209" s="2"/>
      <c r="W1209" s="2"/>
      <c r="X1209" s="2"/>
      <c r="Y1209" s="2"/>
      <c r="Z1209" s="2"/>
      <c r="AA1209" s="2"/>
      <c r="AB1209" s="2"/>
      <c r="AC1209" s="2"/>
      <c r="AD1209" s="2"/>
      <c r="AE1209" s="2"/>
      <c r="AF1209" s="2"/>
    </row>
    <row r="1210" spans="1:32" x14ac:dyDescent="0.2">
      <c r="A1210" s="2"/>
      <c r="B1210" s="2"/>
      <c r="C1210" s="2"/>
      <c r="D1210" s="2"/>
      <c r="E1210" s="2"/>
      <c r="F1210" s="2"/>
      <c r="G1210" s="2"/>
      <c r="H1210" s="2"/>
      <c r="I1210" s="2"/>
      <c r="J1210" s="2"/>
      <c r="K1210" s="2"/>
      <c r="L1210" s="2"/>
      <c r="M1210" s="2"/>
      <c r="N1210" s="2"/>
      <c r="O1210" s="2"/>
      <c r="P1210" s="2"/>
      <c r="Q1210" s="2"/>
      <c r="R1210" s="2"/>
      <c r="S1210" s="2"/>
      <c r="T1210" s="2"/>
      <c r="U1210" s="2"/>
      <c r="V1210" s="2"/>
      <c r="W1210" s="2"/>
      <c r="X1210" s="2"/>
      <c r="Y1210" s="2"/>
      <c r="Z1210" s="2"/>
      <c r="AA1210" s="2"/>
      <c r="AB1210" s="2"/>
      <c r="AC1210" s="2"/>
      <c r="AD1210" s="2"/>
      <c r="AE1210" s="2"/>
      <c r="AF1210" s="2"/>
    </row>
    <row r="1211" spans="1:32" x14ac:dyDescent="0.2">
      <c r="A1211" s="2"/>
      <c r="B1211" s="2"/>
      <c r="C1211" s="2"/>
      <c r="D1211" s="2"/>
      <c r="E1211" s="2"/>
      <c r="F1211" s="2"/>
      <c r="G1211" s="2"/>
      <c r="H1211" s="2"/>
      <c r="I1211" s="2"/>
      <c r="J1211" s="2"/>
      <c r="K1211" s="2"/>
      <c r="L1211" s="2"/>
      <c r="M1211" s="2"/>
      <c r="N1211" s="2"/>
      <c r="O1211" s="2"/>
      <c r="P1211" s="2"/>
      <c r="Q1211" s="2"/>
      <c r="R1211" s="2"/>
      <c r="S1211" s="2"/>
      <c r="T1211" s="2"/>
      <c r="U1211" s="2"/>
      <c r="V1211" s="2"/>
      <c r="W1211" s="2"/>
      <c r="X1211" s="2"/>
      <c r="Y1211" s="2"/>
      <c r="Z1211" s="2"/>
      <c r="AA1211" s="2"/>
      <c r="AB1211" s="2"/>
      <c r="AC1211" s="2"/>
      <c r="AD1211" s="2"/>
      <c r="AE1211" s="2"/>
      <c r="AF1211" s="2"/>
    </row>
    <row r="1212" spans="1:32" x14ac:dyDescent="0.2">
      <c r="A1212" s="2"/>
      <c r="B1212" s="2"/>
      <c r="C1212" s="2"/>
      <c r="D1212" s="2"/>
      <c r="E1212" s="2"/>
      <c r="F1212" s="2"/>
      <c r="G1212" s="2"/>
      <c r="H1212" s="2"/>
      <c r="I1212" s="2"/>
      <c r="J1212" s="2"/>
      <c r="K1212" s="2"/>
      <c r="L1212" s="2"/>
      <c r="M1212" s="2"/>
      <c r="N1212" s="2"/>
      <c r="O1212" s="2"/>
      <c r="P1212" s="2"/>
      <c r="Q1212" s="2"/>
      <c r="R1212" s="2"/>
      <c r="S1212" s="2"/>
      <c r="T1212" s="2"/>
      <c r="U1212" s="2"/>
      <c r="V1212" s="2"/>
      <c r="W1212" s="2"/>
      <c r="X1212" s="2"/>
      <c r="Y1212" s="2"/>
      <c r="Z1212" s="2"/>
      <c r="AA1212" s="2"/>
      <c r="AB1212" s="2"/>
      <c r="AC1212" s="2"/>
      <c r="AD1212" s="2"/>
      <c r="AE1212" s="2"/>
      <c r="AF1212" s="2"/>
    </row>
    <row r="1213" spans="1:32" x14ac:dyDescent="0.2">
      <c r="A1213" s="2"/>
      <c r="B1213" s="2"/>
      <c r="C1213" s="2"/>
      <c r="D1213" s="2"/>
      <c r="E1213" s="2"/>
      <c r="F1213" s="2"/>
      <c r="G1213" s="2"/>
      <c r="H1213" s="2"/>
      <c r="I1213" s="2"/>
      <c r="J1213" s="2"/>
      <c r="K1213" s="2"/>
      <c r="L1213" s="2"/>
      <c r="M1213" s="2"/>
      <c r="N1213" s="2"/>
      <c r="O1213" s="2"/>
      <c r="P1213" s="2"/>
      <c r="Q1213" s="2"/>
      <c r="R1213" s="2"/>
      <c r="S1213" s="2"/>
      <c r="T1213" s="2"/>
      <c r="U1213" s="2"/>
      <c r="V1213" s="2"/>
      <c r="W1213" s="2"/>
      <c r="X1213" s="2"/>
      <c r="Y1213" s="2"/>
      <c r="Z1213" s="2"/>
      <c r="AA1213" s="2"/>
      <c r="AB1213" s="2"/>
      <c r="AC1213" s="2"/>
      <c r="AD1213" s="2"/>
      <c r="AE1213" s="2"/>
      <c r="AF1213" s="2"/>
    </row>
    <row r="1214" spans="1:32" x14ac:dyDescent="0.2">
      <c r="A1214" s="2"/>
      <c r="B1214" s="2"/>
      <c r="C1214" s="2"/>
      <c r="D1214" s="2"/>
      <c r="E1214" s="2"/>
      <c r="F1214" s="2"/>
      <c r="G1214" s="2"/>
      <c r="H1214" s="2"/>
      <c r="I1214" s="2"/>
      <c r="J1214" s="2"/>
      <c r="K1214" s="2"/>
      <c r="L1214" s="2"/>
      <c r="M1214" s="2"/>
      <c r="N1214" s="2"/>
      <c r="O1214" s="2"/>
      <c r="P1214" s="2"/>
      <c r="Q1214" s="2"/>
      <c r="R1214" s="2"/>
      <c r="S1214" s="2"/>
      <c r="T1214" s="2"/>
      <c r="U1214" s="2"/>
      <c r="V1214" s="2"/>
      <c r="W1214" s="2"/>
      <c r="X1214" s="2"/>
      <c r="Y1214" s="2"/>
      <c r="Z1214" s="2"/>
      <c r="AA1214" s="2"/>
      <c r="AB1214" s="2"/>
      <c r="AC1214" s="2"/>
      <c r="AD1214" s="2"/>
      <c r="AE1214" s="2"/>
      <c r="AF1214" s="2"/>
    </row>
    <row r="1215" spans="1:32" x14ac:dyDescent="0.2">
      <c r="A1215" s="2"/>
      <c r="B1215" s="2"/>
      <c r="C1215" s="2"/>
      <c r="D1215" s="2"/>
      <c r="E1215" s="2"/>
      <c r="F1215" s="2"/>
      <c r="G1215" s="2"/>
      <c r="H1215" s="2"/>
      <c r="I1215" s="2"/>
      <c r="J1215" s="2"/>
      <c r="K1215" s="2"/>
      <c r="L1215" s="2"/>
      <c r="M1215" s="2"/>
      <c r="N1215" s="2"/>
      <c r="O1215" s="2"/>
      <c r="P1215" s="2"/>
      <c r="Q1215" s="2"/>
      <c r="R1215" s="2"/>
      <c r="S1215" s="2"/>
      <c r="T1215" s="2"/>
      <c r="U1215" s="2"/>
      <c r="V1215" s="2"/>
      <c r="W1215" s="2"/>
      <c r="X1215" s="2"/>
      <c r="Y1215" s="2"/>
      <c r="Z1215" s="2"/>
      <c r="AA1215" s="2"/>
      <c r="AB1215" s="2"/>
      <c r="AC1215" s="2"/>
      <c r="AD1215" s="2"/>
      <c r="AE1215" s="2"/>
      <c r="AF1215" s="2"/>
    </row>
    <row r="1216" spans="1:32" x14ac:dyDescent="0.2">
      <c r="A1216" s="2"/>
      <c r="B1216" s="2"/>
      <c r="C1216" s="2"/>
      <c r="D1216" s="2"/>
      <c r="E1216" s="2"/>
      <c r="F1216" s="2"/>
      <c r="G1216" s="2"/>
      <c r="H1216" s="2"/>
      <c r="I1216" s="2"/>
      <c r="J1216" s="2"/>
      <c r="K1216" s="2"/>
      <c r="L1216" s="2"/>
      <c r="M1216" s="2"/>
      <c r="N1216" s="2"/>
      <c r="O1216" s="2"/>
      <c r="P1216" s="2"/>
      <c r="Q1216" s="2"/>
      <c r="R1216" s="2"/>
      <c r="S1216" s="2"/>
      <c r="T1216" s="2"/>
      <c r="U1216" s="2"/>
      <c r="V1216" s="2"/>
      <c r="W1216" s="2"/>
      <c r="X1216" s="2"/>
      <c r="Y1216" s="2"/>
      <c r="Z1216" s="2"/>
      <c r="AA1216" s="2"/>
      <c r="AB1216" s="2"/>
      <c r="AC1216" s="2"/>
      <c r="AD1216" s="2"/>
      <c r="AE1216" s="2"/>
      <c r="AF1216" s="2"/>
    </row>
    <row r="1217" spans="1:32" x14ac:dyDescent="0.2">
      <c r="A1217" s="2"/>
      <c r="B1217" s="2"/>
      <c r="C1217" s="2"/>
      <c r="D1217" s="2"/>
      <c r="E1217" s="2"/>
      <c r="F1217" s="2"/>
      <c r="G1217" s="2"/>
      <c r="H1217" s="2"/>
      <c r="I1217" s="2"/>
      <c r="J1217" s="2"/>
      <c r="K1217" s="2"/>
      <c r="L1217" s="2"/>
      <c r="M1217" s="2"/>
      <c r="N1217" s="2"/>
      <c r="O1217" s="2"/>
      <c r="P1217" s="2"/>
      <c r="Q1217" s="2"/>
      <c r="R1217" s="2"/>
      <c r="S1217" s="2"/>
      <c r="T1217" s="2"/>
      <c r="U1217" s="2"/>
      <c r="V1217" s="2"/>
      <c r="W1217" s="2"/>
      <c r="X1217" s="2"/>
      <c r="Y1217" s="2"/>
      <c r="Z1217" s="2"/>
      <c r="AA1217" s="2"/>
      <c r="AB1217" s="2"/>
      <c r="AC1217" s="2"/>
      <c r="AD1217" s="2"/>
      <c r="AE1217" s="2"/>
      <c r="AF1217" s="2"/>
    </row>
    <row r="1218" spans="1:32" x14ac:dyDescent="0.2">
      <c r="A1218" s="2"/>
      <c r="B1218" s="2"/>
      <c r="C1218" s="2"/>
      <c r="D1218" s="2"/>
      <c r="E1218" s="2"/>
      <c r="F1218" s="2"/>
      <c r="G1218" s="2"/>
      <c r="H1218" s="2"/>
      <c r="I1218" s="2"/>
      <c r="J1218" s="2"/>
      <c r="K1218" s="2"/>
      <c r="L1218" s="2"/>
      <c r="M1218" s="2"/>
      <c r="N1218" s="2"/>
      <c r="O1218" s="2"/>
      <c r="P1218" s="2"/>
      <c r="Q1218" s="2"/>
      <c r="R1218" s="2"/>
      <c r="S1218" s="2"/>
      <c r="T1218" s="2"/>
      <c r="U1218" s="2"/>
      <c r="V1218" s="2"/>
      <c r="W1218" s="2"/>
      <c r="X1218" s="2"/>
      <c r="Y1218" s="2"/>
      <c r="Z1218" s="2"/>
      <c r="AA1218" s="2"/>
      <c r="AB1218" s="2"/>
      <c r="AC1218" s="2"/>
      <c r="AD1218" s="2"/>
      <c r="AE1218" s="2"/>
      <c r="AF1218" s="2"/>
    </row>
    <row r="1219" spans="1:32" x14ac:dyDescent="0.2">
      <c r="A1219" s="2"/>
      <c r="B1219" s="2"/>
      <c r="C1219" s="2"/>
      <c r="D1219" s="2"/>
      <c r="E1219" s="2"/>
      <c r="F1219" s="2"/>
      <c r="G1219" s="2"/>
      <c r="H1219" s="2"/>
      <c r="I1219" s="2"/>
      <c r="J1219" s="2"/>
      <c r="K1219" s="2"/>
      <c r="L1219" s="2"/>
      <c r="M1219" s="2"/>
      <c r="N1219" s="2"/>
      <c r="O1219" s="2"/>
      <c r="P1219" s="2"/>
      <c r="Q1219" s="2"/>
      <c r="R1219" s="2"/>
      <c r="S1219" s="2"/>
      <c r="T1219" s="2"/>
      <c r="U1219" s="2"/>
      <c r="V1219" s="2"/>
      <c r="W1219" s="2"/>
      <c r="X1219" s="2"/>
      <c r="Y1219" s="2"/>
      <c r="Z1219" s="2"/>
      <c r="AA1219" s="2"/>
      <c r="AB1219" s="2"/>
      <c r="AC1219" s="2"/>
      <c r="AD1219" s="2"/>
      <c r="AE1219" s="2"/>
      <c r="AF1219" s="2"/>
    </row>
    <row r="1220" spans="1:32" x14ac:dyDescent="0.2">
      <c r="A1220" s="2"/>
      <c r="B1220" s="2"/>
      <c r="C1220" s="2"/>
      <c r="D1220" s="2"/>
      <c r="E1220" s="2"/>
      <c r="F1220" s="2"/>
      <c r="G1220" s="2"/>
      <c r="H1220" s="2"/>
      <c r="I1220" s="2"/>
      <c r="J1220" s="2"/>
      <c r="K1220" s="2"/>
      <c r="L1220" s="2"/>
      <c r="M1220" s="2"/>
      <c r="N1220" s="2"/>
      <c r="O1220" s="2"/>
      <c r="P1220" s="2"/>
      <c r="Q1220" s="2"/>
      <c r="R1220" s="2"/>
      <c r="S1220" s="2"/>
      <c r="T1220" s="2"/>
      <c r="U1220" s="2"/>
      <c r="V1220" s="2"/>
      <c r="W1220" s="2"/>
      <c r="X1220" s="2"/>
      <c r="Y1220" s="2"/>
      <c r="Z1220" s="2"/>
      <c r="AA1220" s="2"/>
      <c r="AB1220" s="2"/>
      <c r="AC1220" s="2"/>
      <c r="AD1220" s="2"/>
      <c r="AE1220" s="2"/>
      <c r="AF1220" s="2"/>
    </row>
    <row r="1221" spans="1:32" x14ac:dyDescent="0.2">
      <c r="A1221" s="2"/>
      <c r="B1221" s="2"/>
      <c r="C1221" s="2"/>
      <c r="D1221" s="2"/>
      <c r="E1221" s="2"/>
      <c r="F1221" s="2"/>
      <c r="G1221" s="2"/>
      <c r="H1221" s="2"/>
      <c r="I1221" s="2"/>
      <c r="J1221" s="2"/>
      <c r="K1221" s="2"/>
      <c r="L1221" s="2"/>
      <c r="M1221" s="2"/>
      <c r="N1221" s="2"/>
      <c r="O1221" s="2"/>
      <c r="P1221" s="2"/>
      <c r="Q1221" s="2"/>
      <c r="R1221" s="2"/>
      <c r="S1221" s="2"/>
      <c r="T1221" s="2"/>
      <c r="U1221" s="2"/>
      <c r="V1221" s="2"/>
      <c r="W1221" s="2"/>
      <c r="X1221" s="2"/>
      <c r="Y1221" s="2"/>
      <c r="Z1221" s="2"/>
      <c r="AA1221" s="2"/>
      <c r="AB1221" s="2"/>
      <c r="AC1221" s="2"/>
      <c r="AD1221" s="2"/>
      <c r="AE1221" s="2"/>
      <c r="AF1221" s="2"/>
    </row>
    <row r="1222" spans="1:32" x14ac:dyDescent="0.2">
      <c r="A1222" s="2"/>
      <c r="B1222" s="2"/>
      <c r="C1222" s="2"/>
      <c r="D1222" s="2"/>
      <c r="E1222" s="2"/>
      <c r="F1222" s="2"/>
      <c r="G1222" s="2"/>
      <c r="H1222" s="2"/>
      <c r="I1222" s="2"/>
      <c r="J1222" s="2"/>
      <c r="K1222" s="2"/>
      <c r="L1222" s="2"/>
      <c r="M1222" s="2"/>
      <c r="N1222" s="2"/>
      <c r="O1222" s="2"/>
      <c r="P1222" s="2"/>
      <c r="Q1222" s="2"/>
      <c r="R1222" s="2"/>
      <c r="S1222" s="2"/>
      <c r="T1222" s="2"/>
      <c r="U1222" s="2"/>
      <c r="V1222" s="2"/>
      <c r="W1222" s="2"/>
      <c r="X1222" s="2"/>
      <c r="Y1222" s="2"/>
      <c r="Z1222" s="2"/>
      <c r="AA1222" s="2"/>
      <c r="AB1222" s="2"/>
      <c r="AC1222" s="2"/>
      <c r="AD1222" s="2"/>
      <c r="AE1222" s="2"/>
      <c r="AF1222" s="2"/>
    </row>
    <row r="1223" spans="1:32" x14ac:dyDescent="0.2">
      <c r="A1223" s="2"/>
      <c r="B1223" s="2"/>
      <c r="C1223" s="2"/>
      <c r="D1223" s="2"/>
      <c r="E1223" s="2"/>
      <c r="F1223" s="2"/>
      <c r="G1223" s="2"/>
      <c r="H1223" s="2"/>
      <c r="I1223" s="2"/>
      <c r="J1223" s="2"/>
      <c r="K1223" s="2"/>
      <c r="L1223" s="2"/>
      <c r="M1223" s="2"/>
      <c r="N1223" s="2"/>
      <c r="O1223" s="2"/>
      <c r="P1223" s="2"/>
      <c r="Q1223" s="2"/>
      <c r="R1223" s="2"/>
      <c r="S1223" s="2"/>
      <c r="T1223" s="2"/>
      <c r="U1223" s="2"/>
      <c r="V1223" s="2"/>
      <c r="W1223" s="2"/>
      <c r="X1223" s="2"/>
      <c r="Y1223" s="2"/>
      <c r="Z1223" s="2"/>
      <c r="AA1223" s="2"/>
      <c r="AB1223" s="2"/>
      <c r="AC1223" s="2"/>
      <c r="AD1223" s="2"/>
      <c r="AE1223" s="2"/>
      <c r="AF1223" s="2"/>
    </row>
    <row r="1224" spans="1:32" x14ac:dyDescent="0.2">
      <c r="A1224" s="2"/>
      <c r="B1224" s="2"/>
      <c r="C1224" s="2"/>
      <c r="D1224" s="2"/>
      <c r="E1224" s="2"/>
      <c r="F1224" s="2"/>
      <c r="G1224" s="2"/>
      <c r="H1224" s="2"/>
      <c r="I1224" s="2"/>
      <c r="J1224" s="2"/>
      <c r="K1224" s="2"/>
      <c r="L1224" s="2"/>
      <c r="M1224" s="2"/>
      <c r="N1224" s="2"/>
      <c r="O1224" s="2"/>
      <c r="P1224" s="2"/>
      <c r="Q1224" s="2"/>
      <c r="R1224" s="2"/>
      <c r="S1224" s="2"/>
      <c r="T1224" s="2"/>
      <c r="U1224" s="2"/>
      <c r="V1224" s="2"/>
      <c r="W1224" s="2"/>
      <c r="X1224" s="2"/>
      <c r="Y1224" s="2"/>
      <c r="Z1224" s="2"/>
      <c r="AA1224" s="2"/>
      <c r="AB1224" s="2"/>
      <c r="AC1224" s="2"/>
      <c r="AD1224" s="2"/>
      <c r="AE1224" s="2"/>
      <c r="AF1224" s="2"/>
    </row>
    <row r="1225" spans="1:32" x14ac:dyDescent="0.2">
      <c r="A1225" s="2"/>
      <c r="B1225" s="2"/>
      <c r="C1225" s="2"/>
      <c r="D1225" s="2"/>
      <c r="E1225" s="2"/>
      <c r="F1225" s="2"/>
      <c r="G1225" s="2"/>
      <c r="H1225" s="2"/>
      <c r="I1225" s="2"/>
      <c r="J1225" s="2"/>
      <c r="K1225" s="2"/>
      <c r="L1225" s="2"/>
      <c r="M1225" s="2"/>
      <c r="N1225" s="2"/>
      <c r="O1225" s="2"/>
      <c r="P1225" s="2"/>
      <c r="Q1225" s="2"/>
      <c r="R1225" s="2"/>
      <c r="S1225" s="2"/>
      <c r="T1225" s="2"/>
      <c r="U1225" s="2"/>
      <c r="V1225" s="2"/>
      <c r="W1225" s="2"/>
      <c r="X1225" s="2"/>
      <c r="Y1225" s="2"/>
      <c r="Z1225" s="2"/>
      <c r="AA1225" s="2"/>
      <c r="AB1225" s="2"/>
      <c r="AC1225" s="2"/>
      <c r="AD1225" s="2"/>
      <c r="AE1225" s="2"/>
      <c r="AF1225" s="2"/>
    </row>
    <row r="1226" spans="1:32" x14ac:dyDescent="0.2">
      <c r="A1226" s="2"/>
      <c r="B1226" s="2"/>
      <c r="C1226" s="2"/>
      <c r="D1226" s="2"/>
      <c r="E1226" s="2"/>
      <c r="F1226" s="2"/>
      <c r="G1226" s="2"/>
      <c r="H1226" s="2"/>
      <c r="I1226" s="2"/>
      <c r="J1226" s="2"/>
      <c r="K1226" s="2"/>
      <c r="L1226" s="2"/>
      <c r="M1226" s="2"/>
      <c r="N1226" s="2"/>
      <c r="O1226" s="2"/>
      <c r="P1226" s="2"/>
      <c r="Q1226" s="2"/>
      <c r="R1226" s="2"/>
      <c r="S1226" s="2"/>
      <c r="T1226" s="2"/>
      <c r="U1226" s="2"/>
      <c r="V1226" s="2"/>
      <c r="W1226" s="2"/>
      <c r="X1226" s="2"/>
      <c r="Y1226" s="2"/>
      <c r="Z1226" s="2"/>
      <c r="AA1226" s="2"/>
      <c r="AB1226" s="2"/>
      <c r="AC1226" s="2"/>
      <c r="AD1226" s="2"/>
      <c r="AE1226" s="2"/>
      <c r="AF1226" s="2"/>
    </row>
    <row r="1227" spans="1:32" x14ac:dyDescent="0.2">
      <c r="A1227" s="2"/>
      <c r="B1227" s="2"/>
      <c r="C1227" s="2"/>
      <c r="D1227" s="2"/>
      <c r="E1227" s="2"/>
      <c r="F1227" s="2"/>
      <c r="G1227" s="2"/>
      <c r="H1227" s="2"/>
      <c r="I1227" s="2"/>
      <c r="J1227" s="2"/>
      <c r="K1227" s="2"/>
      <c r="L1227" s="2"/>
      <c r="M1227" s="2"/>
      <c r="N1227" s="2"/>
      <c r="O1227" s="2"/>
      <c r="P1227" s="2"/>
      <c r="Q1227" s="2"/>
      <c r="R1227" s="2"/>
      <c r="S1227" s="2"/>
      <c r="T1227" s="2"/>
      <c r="U1227" s="2"/>
      <c r="V1227" s="2"/>
      <c r="W1227" s="2"/>
      <c r="X1227" s="2"/>
      <c r="Y1227" s="2"/>
      <c r="Z1227" s="2"/>
      <c r="AA1227" s="2"/>
      <c r="AB1227" s="2"/>
      <c r="AC1227" s="2"/>
      <c r="AD1227" s="2"/>
      <c r="AE1227" s="2"/>
      <c r="AF1227" s="2"/>
    </row>
    <row r="1228" spans="1:32" x14ac:dyDescent="0.2">
      <c r="A1228" s="2"/>
      <c r="B1228" s="2"/>
      <c r="C1228" s="2"/>
      <c r="D1228" s="2"/>
      <c r="E1228" s="2"/>
      <c r="F1228" s="2"/>
      <c r="G1228" s="2"/>
      <c r="H1228" s="2"/>
      <c r="I1228" s="2"/>
      <c r="J1228" s="2"/>
      <c r="K1228" s="2"/>
      <c r="L1228" s="2"/>
      <c r="M1228" s="2"/>
      <c r="N1228" s="2"/>
      <c r="O1228" s="2"/>
      <c r="P1228" s="2"/>
      <c r="Q1228" s="2"/>
      <c r="R1228" s="2"/>
      <c r="S1228" s="2"/>
      <c r="T1228" s="2"/>
      <c r="U1228" s="2"/>
      <c r="V1228" s="2"/>
      <c r="W1228" s="2"/>
      <c r="X1228" s="2"/>
      <c r="Y1228" s="2"/>
      <c r="Z1228" s="2"/>
      <c r="AA1228" s="2"/>
      <c r="AB1228" s="2"/>
      <c r="AC1228" s="2"/>
      <c r="AD1228" s="2"/>
      <c r="AE1228" s="2"/>
      <c r="AF1228" s="2"/>
    </row>
    <row r="1229" spans="1:32" x14ac:dyDescent="0.2">
      <c r="A1229" s="2"/>
      <c r="B1229" s="2"/>
      <c r="C1229" s="2"/>
      <c r="D1229" s="2"/>
      <c r="E1229" s="2"/>
      <c r="F1229" s="2"/>
      <c r="G1229" s="2"/>
      <c r="H1229" s="2"/>
      <c r="I1229" s="2"/>
      <c r="J1229" s="2"/>
      <c r="K1229" s="2"/>
      <c r="L1229" s="2"/>
      <c r="M1229" s="2"/>
      <c r="N1229" s="2"/>
      <c r="O1229" s="2"/>
      <c r="P1229" s="2"/>
      <c r="Q1229" s="2"/>
      <c r="R1229" s="2"/>
      <c r="S1229" s="2"/>
      <c r="T1229" s="2"/>
      <c r="U1229" s="2"/>
      <c r="V1229" s="2"/>
      <c r="W1229" s="2"/>
      <c r="X1229" s="2"/>
      <c r="Y1229" s="2"/>
      <c r="Z1229" s="2"/>
      <c r="AA1229" s="2"/>
      <c r="AB1229" s="2"/>
      <c r="AC1229" s="2"/>
      <c r="AD1229" s="2"/>
      <c r="AE1229" s="2"/>
      <c r="AF1229" s="2"/>
    </row>
    <row r="1230" spans="1:32" x14ac:dyDescent="0.2">
      <c r="A1230" s="2"/>
      <c r="B1230" s="2"/>
      <c r="C1230" s="2"/>
      <c r="D1230" s="2"/>
      <c r="E1230" s="2"/>
      <c r="F1230" s="2"/>
      <c r="G1230" s="2"/>
      <c r="H1230" s="2"/>
      <c r="I1230" s="2"/>
      <c r="J1230" s="2"/>
      <c r="K1230" s="2"/>
      <c r="L1230" s="2"/>
      <c r="M1230" s="2"/>
      <c r="N1230" s="2"/>
      <c r="O1230" s="2"/>
      <c r="P1230" s="2"/>
      <c r="Q1230" s="2"/>
      <c r="R1230" s="2"/>
      <c r="S1230" s="2"/>
      <c r="T1230" s="2"/>
      <c r="U1230" s="2"/>
      <c r="V1230" s="2"/>
      <c r="W1230" s="2"/>
      <c r="X1230" s="2"/>
      <c r="Y1230" s="2"/>
      <c r="Z1230" s="2"/>
      <c r="AA1230" s="2"/>
      <c r="AB1230" s="2"/>
      <c r="AC1230" s="2"/>
      <c r="AD1230" s="2"/>
      <c r="AE1230" s="2"/>
      <c r="AF1230" s="2"/>
    </row>
    <row r="1231" spans="1:32" x14ac:dyDescent="0.2">
      <c r="A1231" s="2"/>
      <c r="B1231" s="2"/>
      <c r="C1231" s="2"/>
      <c r="D1231" s="2"/>
      <c r="E1231" s="2"/>
      <c r="F1231" s="2"/>
      <c r="G1231" s="2"/>
      <c r="H1231" s="2"/>
      <c r="I1231" s="2"/>
      <c r="J1231" s="2"/>
      <c r="K1231" s="2"/>
      <c r="L1231" s="2"/>
      <c r="M1231" s="2"/>
      <c r="N1231" s="2"/>
      <c r="O1231" s="2"/>
      <c r="P1231" s="2"/>
      <c r="Q1231" s="2"/>
      <c r="R1231" s="2"/>
      <c r="S1231" s="2"/>
      <c r="T1231" s="2"/>
      <c r="U1231" s="2"/>
      <c r="V1231" s="2"/>
      <c r="W1231" s="2"/>
      <c r="X1231" s="2"/>
      <c r="Y1231" s="2"/>
      <c r="Z1231" s="2"/>
      <c r="AA1231" s="2"/>
      <c r="AB1231" s="2"/>
      <c r="AC1231" s="2"/>
      <c r="AD1231" s="2"/>
      <c r="AE1231" s="2"/>
      <c r="AF1231" s="2"/>
    </row>
    <row r="1232" spans="1:32" x14ac:dyDescent="0.2">
      <c r="A1232" s="2"/>
      <c r="B1232" s="2"/>
      <c r="C1232" s="2"/>
      <c r="D1232" s="2"/>
      <c r="E1232" s="2"/>
      <c r="F1232" s="2"/>
      <c r="G1232" s="2"/>
      <c r="H1232" s="2"/>
      <c r="I1232" s="2"/>
      <c r="J1232" s="2"/>
      <c r="K1232" s="2"/>
      <c r="L1232" s="2"/>
      <c r="M1232" s="2"/>
      <c r="N1232" s="2"/>
      <c r="O1232" s="2"/>
      <c r="P1232" s="2"/>
      <c r="Q1232" s="2"/>
      <c r="R1232" s="2"/>
      <c r="S1232" s="2"/>
      <c r="T1232" s="2"/>
      <c r="U1232" s="2"/>
      <c r="V1232" s="2"/>
      <c r="W1232" s="2"/>
      <c r="X1232" s="2"/>
      <c r="Y1232" s="2"/>
      <c r="Z1232" s="2"/>
      <c r="AA1232" s="2"/>
      <c r="AB1232" s="2"/>
      <c r="AC1232" s="2"/>
      <c r="AD1232" s="2"/>
      <c r="AE1232" s="2"/>
      <c r="AF1232" s="2"/>
    </row>
    <row r="1233" spans="1:32" x14ac:dyDescent="0.2">
      <c r="A1233" s="2"/>
      <c r="B1233" s="2"/>
      <c r="C1233" s="2"/>
      <c r="D1233" s="2"/>
      <c r="E1233" s="2"/>
      <c r="F1233" s="2"/>
      <c r="G1233" s="2"/>
      <c r="H1233" s="2"/>
      <c r="I1233" s="2"/>
      <c r="J1233" s="2"/>
      <c r="K1233" s="2"/>
      <c r="L1233" s="2"/>
      <c r="M1233" s="2"/>
      <c r="N1233" s="2"/>
      <c r="O1233" s="2"/>
      <c r="P1233" s="2"/>
      <c r="Q1233" s="2"/>
      <c r="R1233" s="2"/>
      <c r="S1233" s="2"/>
      <c r="T1233" s="2"/>
      <c r="U1233" s="2"/>
      <c r="V1233" s="2"/>
      <c r="W1233" s="2"/>
      <c r="X1233" s="2"/>
      <c r="Y1233" s="2"/>
      <c r="Z1233" s="2"/>
      <c r="AA1233" s="2"/>
      <c r="AB1233" s="2"/>
      <c r="AC1233" s="2"/>
      <c r="AD1233" s="2"/>
      <c r="AE1233" s="2"/>
      <c r="AF1233" s="2"/>
    </row>
    <row r="1234" spans="1:32" x14ac:dyDescent="0.2">
      <c r="A1234" s="2"/>
      <c r="B1234" s="2"/>
      <c r="C1234" s="2"/>
      <c r="D1234" s="2"/>
      <c r="E1234" s="2"/>
      <c r="F1234" s="2"/>
      <c r="G1234" s="2"/>
      <c r="H1234" s="2"/>
      <c r="I1234" s="2"/>
      <c r="J1234" s="2"/>
      <c r="K1234" s="2"/>
      <c r="L1234" s="2"/>
      <c r="M1234" s="2"/>
      <c r="N1234" s="2"/>
      <c r="O1234" s="2"/>
      <c r="P1234" s="2"/>
      <c r="Q1234" s="2"/>
      <c r="R1234" s="2"/>
      <c r="S1234" s="2"/>
      <c r="T1234" s="2"/>
      <c r="U1234" s="2"/>
      <c r="V1234" s="2"/>
      <c r="W1234" s="2"/>
      <c r="X1234" s="2"/>
      <c r="Y1234" s="2"/>
      <c r="Z1234" s="2"/>
      <c r="AA1234" s="2"/>
      <c r="AB1234" s="2"/>
      <c r="AC1234" s="2"/>
      <c r="AD1234" s="2"/>
      <c r="AE1234" s="2"/>
      <c r="AF1234" s="2"/>
    </row>
    <row r="1235" spans="1:32" x14ac:dyDescent="0.2">
      <c r="A1235" s="2"/>
      <c r="B1235" s="2"/>
      <c r="C1235" s="2"/>
      <c r="D1235" s="2"/>
      <c r="E1235" s="2"/>
      <c r="F1235" s="2"/>
      <c r="G1235" s="2"/>
      <c r="H1235" s="2"/>
      <c r="I1235" s="2"/>
      <c r="J1235" s="2"/>
      <c r="K1235" s="2"/>
      <c r="L1235" s="2"/>
      <c r="M1235" s="2"/>
      <c r="N1235" s="2"/>
      <c r="O1235" s="2"/>
      <c r="P1235" s="2"/>
      <c r="Q1235" s="2"/>
      <c r="R1235" s="2"/>
      <c r="S1235" s="2"/>
      <c r="T1235" s="2"/>
      <c r="U1235" s="2"/>
      <c r="V1235" s="2"/>
      <c r="W1235" s="2"/>
      <c r="X1235" s="2"/>
      <c r="Y1235" s="2"/>
      <c r="Z1235" s="2"/>
      <c r="AA1235" s="2"/>
      <c r="AB1235" s="2"/>
      <c r="AC1235" s="2"/>
      <c r="AD1235" s="2"/>
      <c r="AE1235" s="2"/>
      <c r="AF1235" s="2"/>
    </row>
    <row r="1236" spans="1:32" x14ac:dyDescent="0.2">
      <c r="A1236" s="2"/>
      <c r="B1236" s="2"/>
      <c r="C1236" s="2"/>
      <c r="D1236" s="2"/>
      <c r="E1236" s="2"/>
      <c r="F1236" s="2"/>
      <c r="G1236" s="2"/>
      <c r="H1236" s="2"/>
      <c r="I1236" s="2"/>
      <c r="J1236" s="2"/>
      <c r="K1236" s="2"/>
      <c r="L1236" s="2"/>
      <c r="M1236" s="2"/>
      <c r="N1236" s="2"/>
      <c r="O1236" s="2"/>
      <c r="P1236" s="2"/>
      <c r="Q1236" s="2"/>
      <c r="R1236" s="2"/>
      <c r="S1236" s="2"/>
      <c r="T1236" s="2"/>
      <c r="U1236" s="2"/>
      <c r="V1236" s="2"/>
      <c r="W1236" s="2"/>
      <c r="X1236" s="2"/>
      <c r="Y1236" s="2"/>
      <c r="Z1236" s="2"/>
      <c r="AA1236" s="2"/>
      <c r="AB1236" s="2"/>
      <c r="AC1236" s="2"/>
      <c r="AD1236" s="2"/>
      <c r="AE1236" s="2"/>
      <c r="AF1236" s="2"/>
    </row>
    <row r="1237" spans="1:32" x14ac:dyDescent="0.2">
      <c r="A1237" s="2"/>
      <c r="B1237" s="2"/>
      <c r="C1237" s="2"/>
      <c r="D1237" s="2"/>
      <c r="E1237" s="2"/>
      <c r="F1237" s="2"/>
      <c r="G1237" s="2"/>
      <c r="H1237" s="2"/>
      <c r="I1237" s="2"/>
      <c r="J1237" s="2"/>
      <c r="K1237" s="2"/>
      <c r="L1237" s="2"/>
      <c r="M1237" s="2"/>
      <c r="N1237" s="2"/>
      <c r="O1237" s="2"/>
      <c r="P1237" s="2"/>
      <c r="Q1237" s="2"/>
      <c r="R1237" s="2"/>
      <c r="S1237" s="2"/>
      <c r="T1237" s="2"/>
      <c r="U1237" s="2"/>
      <c r="V1237" s="2"/>
      <c r="W1237" s="2"/>
      <c r="X1237" s="2"/>
      <c r="Y1237" s="2"/>
      <c r="Z1237" s="2"/>
      <c r="AA1237" s="2"/>
      <c r="AB1237" s="2"/>
      <c r="AC1237" s="2"/>
      <c r="AD1237" s="2"/>
      <c r="AE1237" s="2"/>
      <c r="AF1237" s="2"/>
    </row>
    <row r="1238" spans="1:32" x14ac:dyDescent="0.2">
      <c r="A1238" s="2"/>
      <c r="B1238" s="2"/>
      <c r="C1238" s="2"/>
      <c r="D1238" s="2"/>
      <c r="E1238" s="2"/>
      <c r="F1238" s="2"/>
      <c r="G1238" s="2"/>
      <c r="H1238" s="2"/>
      <c r="I1238" s="2"/>
      <c r="J1238" s="2"/>
      <c r="K1238" s="2"/>
      <c r="L1238" s="2"/>
      <c r="M1238" s="2"/>
      <c r="N1238" s="2"/>
      <c r="O1238" s="2"/>
      <c r="P1238" s="2"/>
      <c r="Q1238" s="2"/>
      <c r="R1238" s="2"/>
      <c r="S1238" s="2"/>
      <c r="T1238" s="2"/>
      <c r="U1238" s="2"/>
      <c r="V1238" s="2"/>
      <c r="W1238" s="2"/>
      <c r="X1238" s="2"/>
      <c r="Y1238" s="2"/>
      <c r="Z1238" s="2"/>
      <c r="AA1238" s="2"/>
      <c r="AB1238" s="2"/>
      <c r="AC1238" s="2"/>
      <c r="AD1238" s="2"/>
      <c r="AE1238" s="2"/>
      <c r="AF1238" s="2"/>
    </row>
    <row r="1239" spans="1:32" x14ac:dyDescent="0.2">
      <c r="A1239" s="2"/>
      <c r="B1239" s="2"/>
      <c r="C1239" s="2"/>
      <c r="D1239" s="2"/>
      <c r="E1239" s="2"/>
      <c r="F1239" s="2"/>
      <c r="G1239" s="2"/>
      <c r="H1239" s="2"/>
      <c r="I1239" s="2"/>
      <c r="J1239" s="2"/>
      <c r="K1239" s="2"/>
      <c r="L1239" s="2"/>
      <c r="M1239" s="2"/>
      <c r="N1239" s="2"/>
      <c r="O1239" s="2"/>
      <c r="P1239" s="2"/>
      <c r="Q1239" s="2"/>
      <c r="R1239" s="2"/>
      <c r="S1239" s="2"/>
      <c r="T1239" s="2"/>
      <c r="U1239" s="2"/>
      <c r="V1239" s="2"/>
      <c r="W1239" s="2"/>
      <c r="X1239" s="2"/>
      <c r="Y1239" s="2"/>
      <c r="Z1239" s="2"/>
      <c r="AA1239" s="2"/>
      <c r="AB1239" s="2"/>
      <c r="AC1239" s="2"/>
      <c r="AD1239" s="2"/>
      <c r="AE1239" s="2"/>
      <c r="AF1239" s="2"/>
    </row>
    <row r="1240" spans="1:32" x14ac:dyDescent="0.2">
      <c r="A1240" s="2"/>
      <c r="B1240" s="2"/>
      <c r="C1240" s="2"/>
      <c r="D1240" s="2"/>
      <c r="E1240" s="2"/>
      <c r="F1240" s="2"/>
      <c r="G1240" s="2"/>
      <c r="H1240" s="2"/>
      <c r="I1240" s="2"/>
      <c r="J1240" s="2"/>
      <c r="K1240" s="2"/>
      <c r="L1240" s="2"/>
      <c r="M1240" s="2"/>
      <c r="N1240" s="2"/>
      <c r="O1240" s="2"/>
      <c r="P1240" s="2"/>
      <c r="Q1240" s="2"/>
      <c r="R1240" s="2"/>
      <c r="S1240" s="2"/>
      <c r="T1240" s="2"/>
      <c r="U1240" s="2"/>
      <c r="V1240" s="2"/>
      <c r="W1240" s="2"/>
      <c r="X1240" s="2"/>
      <c r="Y1240" s="2"/>
      <c r="Z1240" s="2"/>
      <c r="AA1240" s="2"/>
      <c r="AB1240" s="2"/>
      <c r="AC1240" s="2"/>
      <c r="AD1240" s="2"/>
      <c r="AE1240" s="2"/>
      <c r="AF1240" s="2"/>
    </row>
    <row r="1241" spans="1:32" x14ac:dyDescent="0.2">
      <c r="A1241" s="2"/>
      <c r="B1241" s="2"/>
      <c r="C1241" s="2"/>
      <c r="D1241" s="2"/>
      <c r="E1241" s="2"/>
      <c r="F1241" s="2"/>
      <c r="G1241" s="2"/>
      <c r="H1241" s="2"/>
      <c r="I1241" s="2"/>
      <c r="J1241" s="2"/>
      <c r="K1241" s="2"/>
      <c r="L1241" s="2"/>
      <c r="M1241" s="2"/>
      <c r="N1241" s="2"/>
      <c r="O1241" s="2"/>
      <c r="P1241" s="2"/>
      <c r="Q1241" s="2"/>
      <c r="R1241" s="2"/>
      <c r="S1241" s="2"/>
      <c r="T1241" s="2"/>
      <c r="U1241" s="2"/>
      <c r="V1241" s="2"/>
      <c r="W1241" s="2"/>
      <c r="X1241" s="2"/>
      <c r="Y1241" s="2"/>
      <c r="Z1241" s="2"/>
      <c r="AA1241" s="2"/>
      <c r="AB1241" s="2"/>
      <c r="AC1241" s="2"/>
      <c r="AD1241" s="2"/>
      <c r="AE1241" s="2"/>
      <c r="AF1241" s="2"/>
    </row>
    <row r="1242" spans="1:32" x14ac:dyDescent="0.2">
      <c r="A1242" s="2"/>
      <c r="B1242" s="2"/>
      <c r="C1242" s="2"/>
      <c r="D1242" s="2"/>
      <c r="E1242" s="2"/>
      <c r="F1242" s="2"/>
      <c r="G1242" s="2"/>
      <c r="H1242" s="2"/>
      <c r="I1242" s="2"/>
      <c r="J1242" s="2"/>
      <c r="K1242" s="2"/>
      <c r="L1242" s="2"/>
      <c r="M1242" s="2"/>
      <c r="N1242" s="2"/>
      <c r="O1242" s="2"/>
      <c r="P1242" s="2"/>
      <c r="Q1242" s="2"/>
      <c r="R1242" s="2"/>
      <c r="S1242" s="2"/>
      <c r="T1242" s="2"/>
      <c r="U1242" s="2"/>
      <c r="V1242" s="2"/>
      <c r="W1242" s="2"/>
      <c r="X1242" s="2"/>
      <c r="Y1242" s="2"/>
      <c r="Z1242" s="2"/>
      <c r="AA1242" s="2"/>
      <c r="AB1242" s="2"/>
      <c r="AC1242" s="2"/>
      <c r="AD1242" s="2"/>
      <c r="AE1242" s="2"/>
      <c r="AF1242" s="2"/>
    </row>
    <row r="1243" spans="1:32" x14ac:dyDescent="0.2">
      <c r="A1243" s="2"/>
      <c r="B1243" s="2"/>
      <c r="C1243" s="2"/>
      <c r="D1243" s="2"/>
      <c r="E1243" s="2"/>
      <c r="F1243" s="2"/>
      <c r="G1243" s="2"/>
      <c r="H1243" s="2"/>
      <c r="I1243" s="2"/>
      <c r="J1243" s="2"/>
      <c r="K1243" s="2"/>
      <c r="L1243" s="2"/>
      <c r="M1243" s="2"/>
      <c r="N1243" s="2"/>
      <c r="O1243" s="2"/>
      <c r="P1243" s="2"/>
      <c r="Q1243" s="2"/>
      <c r="R1243" s="2"/>
      <c r="S1243" s="2"/>
      <c r="T1243" s="2"/>
      <c r="U1243" s="2"/>
      <c r="V1243" s="2"/>
      <c r="W1243" s="2"/>
      <c r="X1243" s="2"/>
      <c r="Y1243" s="2"/>
      <c r="Z1243" s="2"/>
      <c r="AA1243" s="2"/>
      <c r="AB1243" s="2"/>
      <c r="AC1243" s="2"/>
      <c r="AD1243" s="2"/>
      <c r="AE1243" s="2"/>
      <c r="AF1243" s="2"/>
    </row>
    <row r="1244" spans="1:32" x14ac:dyDescent="0.2">
      <c r="A1244" s="2"/>
      <c r="B1244" s="2"/>
      <c r="C1244" s="2"/>
      <c r="D1244" s="2"/>
      <c r="E1244" s="2"/>
      <c r="F1244" s="2"/>
      <c r="G1244" s="2"/>
      <c r="H1244" s="2"/>
      <c r="I1244" s="2"/>
      <c r="J1244" s="2"/>
      <c r="K1244" s="2"/>
      <c r="L1244" s="2"/>
      <c r="M1244" s="2"/>
      <c r="N1244" s="2"/>
      <c r="O1244" s="2"/>
      <c r="P1244" s="2"/>
      <c r="Q1244" s="2"/>
      <c r="R1244" s="2"/>
      <c r="S1244" s="2"/>
      <c r="T1244" s="2"/>
      <c r="U1244" s="2"/>
      <c r="V1244" s="2"/>
      <c r="W1244" s="2"/>
      <c r="X1244" s="2"/>
      <c r="Y1244" s="2"/>
      <c r="Z1244" s="2"/>
      <c r="AA1244" s="2"/>
      <c r="AB1244" s="2"/>
      <c r="AC1244" s="2"/>
      <c r="AD1244" s="2"/>
      <c r="AE1244" s="2"/>
      <c r="AF1244" s="2"/>
    </row>
    <row r="1245" spans="1:32" x14ac:dyDescent="0.2">
      <c r="A1245" s="2"/>
      <c r="B1245" s="2"/>
      <c r="C1245" s="2"/>
      <c r="D1245" s="2"/>
      <c r="E1245" s="2"/>
      <c r="F1245" s="2"/>
      <c r="G1245" s="2"/>
      <c r="H1245" s="2"/>
      <c r="I1245" s="2"/>
      <c r="J1245" s="2"/>
      <c r="K1245" s="2"/>
      <c r="L1245" s="2"/>
      <c r="M1245" s="2"/>
      <c r="N1245" s="2"/>
      <c r="O1245" s="2"/>
      <c r="P1245" s="2"/>
      <c r="Q1245" s="2"/>
      <c r="R1245" s="2"/>
      <c r="S1245" s="2"/>
      <c r="T1245" s="2"/>
      <c r="U1245" s="2"/>
      <c r="V1245" s="2"/>
      <c r="W1245" s="2"/>
      <c r="X1245" s="2"/>
      <c r="Y1245" s="2"/>
      <c r="Z1245" s="2"/>
      <c r="AA1245" s="2"/>
      <c r="AB1245" s="2"/>
      <c r="AC1245" s="2"/>
      <c r="AD1245" s="2"/>
      <c r="AE1245" s="2"/>
      <c r="AF1245" s="2"/>
    </row>
    <row r="1246" spans="1:32" x14ac:dyDescent="0.2">
      <c r="A1246" s="2"/>
      <c r="B1246" s="2"/>
      <c r="C1246" s="2"/>
      <c r="D1246" s="2"/>
      <c r="E1246" s="2"/>
      <c r="F1246" s="2"/>
      <c r="G1246" s="2"/>
      <c r="H1246" s="2"/>
      <c r="I1246" s="2"/>
      <c r="J1246" s="2"/>
      <c r="K1246" s="2"/>
      <c r="L1246" s="2"/>
      <c r="M1246" s="2"/>
      <c r="N1246" s="2"/>
      <c r="O1246" s="2"/>
      <c r="P1246" s="2"/>
      <c r="Q1246" s="2"/>
      <c r="R1246" s="2"/>
      <c r="S1246" s="2"/>
      <c r="T1246" s="2"/>
      <c r="U1246" s="2"/>
      <c r="V1246" s="2"/>
      <c r="W1246" s="2"/>
      <c r="X1246" s="2"/>
      <c r="Y1246" s="2"/>
      <c r="Z1246" s="2"/>
      <c r="AA1246" s="2"/>
      <c r="AB1246" s="2"/>
      <c r="AC1246" s="2"/>
      <c r="AD1246" s="2"/>
      <c r="AE1246" s="2"/>
      <c r="AF1246" s="2"/>
    </row>
    <row r="1247" spans="1:32" x14ac:dyDescent="0.2">
      <c r="A1247" s="2"/>
      <c r="B1247" s="2"/>
      <c r="C1247" s="2"/>
      <c r="D1247" s="2"/>
      <c r="E1247" s="2"/>
      <c r="F1247" s="2"/>
      <c r="G1247" s="2"/>
      <c r="H1247" s="2"/>
      <c r="I1247" s="2"/>
      <c r="J1247" s="2"/>
      <c r="K1247" s="2"/>
      <c r="L1247" s="2"/>
      <c r="M1247" s="2"/>
      <c r="N1247" s="2"/>
      <c r="O1247" s="2"/>
      <c r="P1247" s="2"/>
      <c r="Q1247" s="2"/>
      <c r="R1247" s="2"/>
      <c r="S1247" s="2"/>
      <c r="T1247" s="2"/>
      <c r="U1247" s="2"/>
      <c r="V1247" s="2"/>
      <c r="W1247" s="2"/>
      <c r="X1247" s="2"/>
      <c r="Y1247" s="2"/>
      <c r="Z1247" s="2"/>
      <c r="AA1247" s="2"/>
      <c r="AB1247" s="2"/>
      <c r="AC1247" s="2"/>
      <c r="AD1247" s="2"/>
      <c r="AE1247" s="2"/>
      <c r="AF1247" s="2"/>
    </row>
    <row r="1248" spans="1:32" x14ac:dyDescent="0.2">
      <c r="A1248" s="2"/>
      <c r="B1248" s="2"/>
      <c r="C1248" s="2"/>
      <c r="D1248" s="2"/>
      <c r="E1248" s="2"/>
      <c r="F1248" s="2"/>
      <c r="G1248" s="2"/>
      <c r="H1248" s="2"/>
      <c r="I1248" s="2"/>
      <c r="J1248" s="2"/>
      <c r="K1248" s="2"/>
      <c r="L1248" s="2"/>
      <c r="M1248" s="2"/>
      <c r="N1248" s="2"/>
      <c r="O1248" s="2"/>
      <c r="P1248" s="2"/>
      <c r="Q1248" s="2"/>
      <c r="R1248" s="2"/>
      <c r="S1248" s="2"/>
      <c r="T1248" s="2"/>
      <c r="U1248" s="2"/>
      <c r="V1248" s="2"/>
      <c r="W1248" s="2"/>
      <c r="X1248" s="2"/>
      <c r="Y1248" s="2"/>
      <c r="Z1248" s="2"/>
      <c r="AA1248" s="2"/>
      <c r="AB1248" s="2"/>
      <c r="AC1248" s="2"/>
      <c r="AD1248" s="2"/>
      <c r="AE1248" s="2"/>
      <c r="AF1248" s="2"/>
    </row>
    <row r="1249" spans="1:32" x14ac:dyDescent="0.2">
      <c r="A1249" s="2"/>
      <c r="B1249" s="2"/>
      <c r="C1249" s="2"/>
      <c r="D1249" s="2"/>
      <c r="E1249" s="2"/>
      <c r="F1249" s="2"/>
      <c r="G1249" s="2"/>
      <c r="H1249" s="2"/>
      <c r="I1249" s="2"/>
      <c r="J1249" s="2"/>
      <c r="K1249" s="2"/>
      <c r="L1249" s="2"/>
      <c r="M1249" s="2"/>
      <c r="N1249" s="2"/>
      <c r="O1249" s="2"/>
      <c r="P1249" s="2"/>
      <c r="Q1249" s="2"/>
      <c r="R1249" s="2"/>
      <c r="S1249" s="2"/>
      <c r="T1249" s="2"/>
      <c r="U1249" s="2"/>
      <c r="V1249" s="2"/>
      <c r="W1249" s="2"/>
      <c r="X1249" s="2"/>
      <c r="Y1249" s="2"/>
      <c r="Z1249" s="2"/>
      <c r="AA1249" s="2"/>
      <c r="AB1249" s="2"/>
      <c r="AC1249" s="2"/>
      <c r="AD1249" s="2"/>
      <c r="AE1249" s="2"/>
      <c r="AF1249" s="2"/>
    </row>
    <row r="1250" spans="1:32" x14ac:dyDescent="0.2">
      <c r="A1250" s="2"/>
      <c r="B1250" s="2"/>
      <c r="C1250" s="2"/>
      <c r="D1250" s="2"/>
      <c r="E1250" s="2"/>
      <c r="F1250" s="2"/>
      <c r="G1250" s="2"/>
      <c r="H1250" s="2"/>
      <c r="I1250" s="2"/>
      <c r="J1250" s="2"/>
      <c r="K1250" s="2"/>
      <c r="L1250" s="2"/>
      <c r="M1250" s="2"/>
      <c r="N1250" s="2"/>
      <c r="O1250" s="2"/>
      <c r="P1250" s="2"/>
      <c r="Q1250" s="2"/>
      <c r="R1250" s="2"/>
      <c r="S1250" s="2"/>
      <c r="T1250" s="2"/>
      <c r="U1250" s="2"/>
      <c r="V1250" s="2"/>
      <c r="W1250" s="2"/>
      <c r="X1250" s="2"/>
      <c r="Y1250" s="2"/>
      <c r="Z1250" s="2"/>
      <c r="AA1250" s="2"/>
      <c r="AB1250" s="2"/>
      <c r="AC1250" s="2"/>
      <c r="AD1250" s="2"/>
      <c r="AE1250" s="2"/>
      <c r="AF1250" s="2"/>
    </row>
    <row r="1251" spans="1:32" x14ac:dyDescent="0.2">
      <c r="A1251" s="2"/>
      <c r="B1251" s="2"/>
      <c r="C1251" s="2"/>
      <c r="D1251" s="2"/>
      <c r="E1251" s="2"/>
      <c r="F1251" s="2"/>
      <c r="G1251" s="2"/>
      <c r="H1251" s="2"/>
      <c r="I1251" s="2"/>
      <c r="J1251" s="2"/>
      <c r="K1251" s="2"/>
      <c r="L1251" s="2"/>
      <c r="M1251" s="2"/>
      <c r="N1251" s="2"/>
      <c r="O1251" s="2"/>
      <c r="P1251" s="2"/>
      <c r="Q1251" s="2"/>
      <c r="R1251" s="2"/>
      <c r="S1251" s="2"/>
      <c r="T1251" s="2"/>
      <c r="U1251" s="2"/>
      <c r="V1251" s="2"/>
      <c r="W1251" s="2"/>
      <c r="X1251" s="2"/>
      <c r="Y1251" s="2"/>
      <c r="Z1251" s="2"/>
      <c r="AA1251" s="2"/>
      <c r="AB1251" s="2"/>
      <c r="AC1251" s="2"/>
      <c r="AD1251" s="2"/>
      <c r="AE1251" s="2"/>
      <c r="AF1251" s="2"/>
    </row>
    <row r="1252" spans="1:32" x14ac:dyDescent="0.2">
      <c r="A1252" s="2"/>
      <c r="B1252" s="2"/>
      <c r="C1252" s="2"/>
      <c r="D1252" s="2"/>
      <c r="E1252" s="2"/>
      <c r="F1252" s="2"/>
      <c r="G1252" s="2"/>
      <c r="H1252" s="2"/>
      <c r="I1252" s="2"/>
      <c r="J1252" s="2"/>
      <c r="K1252" s="2"/>
      <c r="L1252" s="2"/>
      <c r="M1252" s="2"/>
      <c r="N1252" s="2"/>
      <c r="O1252" s="2"/>
      <c r="P1252" s="2"/>
      <c r="Q1252" s="2"/>
      <c r="R1252" s="2"/>
      <c r="S1252" s="2"/>
      <c r="T1252" s="2"/>
      <c r="U1252" s="2"/>
      <c r="V1252" s="2"/>
      <c r="W1252" s="2"/>
      <c r="X1252" s="2"/>
      <c r="Y1252" s="2"/>
      <c r="Z1252" s="2"/>
      <c r="AA1252" s="2"/>
      <c r="AB1252" s="2"/>
      <c r="AC1252" s="2"/>
      <c r="AD1252" s="2"/>
      <c r="AE1252" s="2"/>
      <c r="AF1252" s="2"/>
    </row>
    <row r="1253" spans="1:32" x14ac:dyDescent="0.2">
      <c r="A1253" s="2"/>
      <c r="B1253" s="2"/>
      <c r="C1253" s="2"/>
      <c r="D1253" s="2"/>
      <c r="E1253" s="2"/>
      <c r="F1253" s="2"/>
      <c r="G1253" s="2"/>
      <c r="H1253" s="2"/>
      <c r="I1253" s="2"/>
      <c r="J1253" s="2"/>
      <c r="K1253" s="2"/>
      <c r="L1253" s="2"/>
      <c r="M1253" s="2"/>
      <c r="N1253" s="2"/>
      <c r="O1253" s="2"/>
      <c r="P1253" s="2"/>
      <c r="Q1253" s="2"/>
      <c r="R1253" s="2"/>
      <c r="S1253" s="2"/>
      <c r="T1253" s="2"/>
      <c r="U1253" s="2"/>
      <c r="V1253" s="2"/>
      <c r="W1253" s="2"/>
      <c r="X1253" s="2"/>
      <c r="Y1253" s="2"/>
      <c r="Z1253" s="2"/>
      <c r="AA1253" s="2"/>
      <c r="AB1253" s="2"/>
      <c r="AC1253" s="2"/>
      <c r="AD1253" s="2"/>
      <c r="AE1253" s="2"/>
      <c r="AF1253" s="2"/>
    </row>
    <row r="1254" spans="1:32" x14ac:dyDescent="0.2">
      <c r="A1254" s="2"/>
      <c r="B1254" s="2"/>
      <c r="C1254" s="2"/>
      <c r="D1254" s="2"/>
      <c r="E1254" s="2"/>
      <c r="F1254" s="2"/>
      <c r="G1254" s="2"/>
      <c r="H1254" s="2"/>
      <c r="I1254" s="2"/>
      <c r="J1254" s="2"/>
      <c r="K1254" s="2"/>
      <c r="L1254" s="2"/>
      <c r="M1254" s="2"/>
      <c r="N1254" s="2"/>
      <c r="O1254" s="2"/>
      <c r="P1254" s="2"/>
      <c r="Q1254" s="2"/>
      <c r="R1254" s="2"/>
      <c r="S1254" s="2"/>
      <c r="T1254" s="2"/>
      <c r="U1254" s="2"/>
      <c r="V1254" s="2"/>
      <c r="W1254" s="2"/>
      <c r="X1254" s="2"/>
      <c r="Y1254" s="2"/>
      <c r="Z1254" s="2"/>
      <c r="AA1254" s="2"/>
      <c r="AB1254" s="2"/>
      <c r="AC1254" s="2"/>
      <c r="AD1254" s="2"/>
      <c r="AE1254" s="2"/>
      <c r="AF1254" s="2"/>
    </row>
    <row r="1255" spans="1:32" x14ac:dyDescent="0.2">
      <c r="A1255" s="2"/>
      <c r="B1255" s="2"/>
      <c r="C1255" s="2"/>
      <c r="D1255" s="2"/>
      <c r="E1255" s="2"/>
      <c r="F1255" s="2"/>
      <c r="G1255" s="2"/>
      <c r="H1255" s="2"/>
      <c r="I1255" s="2"/>
      <c r="J1255" s="2"/>
      <c r="K1255" s="2"/>
      <c r="L1255" s="2"/>
      <c r="M1255" s="2"/>
      <c r="N1255" s="2"/>
      <c r="O1255" s="2"/>
      <c r="P1255" s="2"/>
      <c r="Q1255" s="2"/>
      <c r="R1255" s="2"/>
      <c r="S1255" s="2"/>
      <c r="T1255" s="2"/>
      <c r="U1255" s="2"/>
      <c r="V1255" s="2"/>
      <c r="W1255" s="2"/>
      <c r="X1255" s="2"/>
      <c r="Y1255" s="2"/>
      <c r="Z1255" s="2"/>
      <c r="AA1255" s="2"/>
      <c r="AB1255" s="2"/>
      <c r="AC1255" s="2"/>
      <c r="AD1255" s="2"/>
      <c r="AE1255" s="2"/>
      <c r="AF1255" s="2"/>
    </row>
    <row r="1256" spans="1:32" x14ac:dyDescent="0.2">
      <c r="A1256" s="2"/>
      <c r="B1256" s="2"/>
      <c r="C1256" s="2"/>
      <c r="D1256" s="2"/>
      <c r="E1256" s="2"/>
      <c r="F1256" s="2"/>
      <c r="G1256" s="2"/>
      <c r="H1256" s="2"/>
      <c r="I1256" s="2"/>
      <c r="J1256" s="2"/>
      <c r="K1256" s="2"/>
      <c r="L1256" s="2"/>
      <c r="M1256" s="2"/>
      <c r="N1256" s="2"/>
      <c r="O1256" s="2"/>
      <c r="P1256" s="2"/>
      <c r="Q1256" s="2"/>
      <c r="R1256" s="2"/>
      <c r="S1256" s="2"/>
      <c r="T1256" s="2"/>
      <c r="U1256" s="2"/>
      <c r="V1256" s="2"/>
      <c r="W1256" s="2"/>
      <c r="X1256" s="2"/>
      <c r="Y1256" s="2"/>
      <c r="Z1256" s="2"/>
      <c r="AA1256" s="2"/>
      <c r="AB1256" s="2"/>
      <c r="AC1256" s="2"/>
      <c r="AD1256" s="2"/>
      <c r="AE1256" s="2"/>
      <c r="AF1256" s="2"/>
    </row>
    <row r="1257" spans="1:32" x14ac:dyDescent="0.2">
      <c r="A1257" s="2"/>
      <c r="B1257" s="2"/>
      <c r="C1257" s="2"/>
      <c r="D1257" s="2"/>
      <c r="E1257" s="2"/>
      <c r="F1257" s="2"/>
      <c r="G1257" s="2"/>
      <c r="H1257" s="2"/>
      <c r="I1257" s="2"/>
      <c r="J1257" s="2"/>
      <c r="K1257" s="2"/>
      <c r="L1257" s="2"/>
      <c r="M1257" s="2"/>
      <c r="N1257" s="2"/>
      <c r="O1257" s="2"/>
      <c r="P1257" s="2"/>
      <c r="Q1257" s="2"/>
      <c r="R1257" s="2"/>
      <c r="S1257" s="2"/>
      <c r="T1257" s="2"/>
      <c r="U1257" s="2"/>
      <c r="V1257" s="2"/>
      <c r="W1257" s="2"/>
      <c r="X1257" s="2"/>
      <c r="Y1257" s="2"/>
      <c r="Z1257" s="2"/>
      <c r="AA1257" s="2"/>
      <c r="AB1257" s="2"/>
      <c r="AC1257" s="2"/>
      <c r="AD1257" s="2"/>
      <c r="AE1257" s="2"/>
      <c r="AF1257" s="2"/>
    </row>
    <row r="1258" spans="1:32" x14ac:dyDescent="0.2">
      <c r="A1258" s="2"/>
      <c r="B1258" s="2"/>
      <c r="C1258" s="2"/>
      <c r="D1258" s="2"/>
      <c r="E1258" s="2"/>
      <c r="F1258" s="2"/>
      <c r="G1258" s="2"/>
      <c r="H1258" s="2"/>
      <c r="I1258" s="2"/>
      <c r="J1258" s="2"/>
      <c r="K1258" s="2"/>
      <c r="L1258" s="2"/>
      <c r="M1258" s="2"/>
      <c r="N1258" s="2"/>
      <c r="O1258" s="2"/>
      <c r="P1258" s="2"/>
      <c r="Q1258" s="2"/>
      <c r="R1258" s="2"/>
      <c r="S1258" s="2"/>
      <c r="T1258" s="2"/>
      <c r="U1258" s="2"/>
      <c r="V1258" s="2"/>
      <c r="W1258" s="2"/>
      <c r="X1258" s="2"/>
      <c r="Y1258" s="2"/>
      <c r="Z1258" s="2"/>
      <c r="AA1258" s="2"/>
      <c r="AB1258" s="2"/>
      <c r="AC1258" s="2"/>
      <c r="AD1258" s="2"/>
      <c r="AE1258" s="2"/>
      <c r="AF1258" s="2"/>
    </row>
    <row r="1259" spans="1:32" x14ac:dyDescent="0.2">
      <c r="A1259" s="2"/>
      <c r="B1259" s="2"/>
      <c r="C1259" s="2"/>
      <c r="D1259" s="2"/>
      <c r="E1259" s="2"/>
      <c r="F1259" s="2"/>
      <c r="G1259" s="2"/>
      <c r="H1259" s="2"/>
      <c r="I1259" s="2"/>
      <c r="J1259" s="2"/>
      <c r="K1259" s="2"/>
      <c r="L1259" s="2"/>
      <c r="M1259" s="2"/>
      <c r="N1259" s="2"/>
      <c r="O1259" s="2"/>
      <c r="P1259" s="2"/>
      <c r="Q1259" s="2"/>
      <c r="R1259" s="2"/>
      <c r="S1259" s="2"/>
      <c r="T1259" s="2"/>
      <c r="U1259" s="2"/>
      <c r="V1259" s="2"/>
      <c r="W1259" s="2"/>
      <c r="X1259" s="2"/>
      <c r="Y1259" s="2"/>
      <c r="Z1259" s="2"/>
      <c r="AA1259" s="2"/>
      <c r="AB1259" s="2"/>
      <c r="AC1259" s="2"/>
      <c r="AD1259" s="2"/>
      <c r="AE1259" s="2"/>
      <c r="AF1259" s="2"/>
    </row>
    <row r="1260" spans="1:32" x14ac:dyDescent="0.2">
      <c r="A1260" s="2"/>
      <c r="B1260" s="2"/>
      <c r="C1260" s="2"/>
      <c r="D1260" s="2"/>
      <c r="E1260" s="2"/>
      <c r="F1260" s="2"/>
      <c r="G1260" s="2"/>
      <c r="H1260" s="2"/>
      <c r="I1260" s="2"/>
      <c r="J1260" s="2"/>
      <c r="K1260" s="2"/>
      <c r="L1260" s="2"/>
      <c r="M1260" s="2"/>
      <c r="N1260" s="2"/>
      <c r="O1260" s="2"/>
      <c r="P1260" s="2"/>
      <c r="Q1260" s="2"/>
      <c r="R1260" s="2"/>
      <c r="S1260" s="2"/>
      <c r="T1260" s="2"/>
      <c r="U1260" s="2"/>
      <c r="V1260" s="2"/>
      <c r="W1260" s="2"/>
      <c r="X1260" s="2"/>
      <c r="Y1260" s="2"/>
      <c r="Z1260" s="2"/>
      <c r="AA1260" s="2"/>
      <c r="AB1260" s="2"/>
      <c r="AC1260" s="2"/>
      <c r="AD1260" s="2"/>
      <c r="AE1260" s="2"/>
      <c r="AF1260" s="2"/>
    </row>
    <row r="1261" spans="1:32" x14ac:dyDescent="0.2">
      <c r="A1261" s="2"/>
      <c r="B1261" s="2"/>
      <c r="C1261" s="2"/>
      <c r="D1261" s="2"/>
      <c r="E1261" s="2"/>
      <c r="F1261" s="2"/>
      <c r="G1261" s="2"/>
      <c r="H1261" s="2"/>
      <c r="I1261" s="2"/>
      <c r="J1261" s="2"/>
      <c r="K1261" s="2"/>
      <c r="L1261" s="2"/>
      <c r="M1261" s="2"/>
      <c r="N1261" s="2"/>
      <c r="O1261" s="2"/>
      <c r="P1261" s="2"/>
      <c r="Q1261" s="2"/>
      <c r="R1261" s="2"/>
      <c r="S1261" s="2"/>
      <c r="T1261" s="2"/>
      <c r="U1261" s="2"/>
      <c r="V1261" s="2"/>
      <c r="W1261" s="2"/>
      <c r="X1261" s="2"/>
      <c r="Y1261" s="2"/>
      <c r="Z1261" s="2"/>
      <c r="AA1261" s="2"/>
      <c r="AB1261" s="2"/>
      <c r="AC1261" s="2"/>
      <c r="AD1261" s="2"/>
      <c r="AE1261" s="2"/>
      <c r="AF1261" s="2"/>
    </row>
    <row r="1262" spans="1:32" x14ac:dyDescent="0.2">
      <c r="A1262" s="2"/>
      <c r="B1262" s="2"/>
      <c r="C1262" s="2"/>
      <c r="D1262" s="2"/>
      <c r="E1262" s="2"/>
      <c r="F1262" s="2"/>
      <c r="G1262" s="2"/>
      <c r="H1262" s="2"/>
      <c r="I1262" s="2"/>
      <c r="J1262" s="2"/>
      <c r="K1262" s="2"/>
      <c r="L1262" s="2"/>
      <c r="M1262" s="2"/>
      <c r="N1262" s="2"/>
      <c r="O1262" s="2"/>
      <c r="P1262" s="2"/>
      <c r="Q1262" s="2"/>
      <c r="R1262" s="2"/>
      <c r="S1262" s="2"/>
      <c r="T1262" s="2"/>
      <c r="U1262" s="2"/>
      <c r="V1262" s="2"/>
      <c r="W1262" s="2"/>
      <c r="X1262" s="2"/>
      <c r="Y1262" s="2"/>
      <c r="Z1262" s="2"/>
      <c r="AA1262" s="2"/>
      <c r="AB1262" s="2"/>
      <c r="AC1262" s="2"/>
      <c r="AD1262" s="2"/>
      <c r="AE1262" s="2"/>
      <c r="AF1262" s="2"/>
    </row>
    <row r="1263" spans="1:32" x14ac:dyDescent="0.2">
      <c r="A1263" s="2"/>
      <c r="B1263" s="2"/>
      <c r="C1263" s="2"/>
      <c r="D1263" s="2"/>
      <c r="E1263" s="2"/>
      <c r="F1263" s="2"/>
      <c r="G1263" s="2"/>
      <c r="H1263" s="2"/>
      <c r="I1263" s="2"/>
      <c r="J1263" s="2"/>
      <c r="K1263" s="2"/>
      <c r="L1263" s="2"/>
      <c r="M1263" s="2"/>
      <c r="N1263" s="2"/>
      <c r="O1263" s="2"/>
      <c r="P1263" s="2"/>
      <c r="Q1263" s="2"/>
      <c r="R1263" s="2"/>
      <c r="S1263" s="2"/>
      <c r="T1263" s="2"/>
      <c r="U1263" s="2"/>
      <c r="V1263" s="2"/>
      <c r="W1263" s="2"/>
      <c r="X1263" s="2"/>
      <c r="Y1263" s="2"/>
      <c r="Z1263" s="2"/>
      <c r="AA1263" s="2"/>
      <c r="AB1263" s="2"/>
      <c r="AC1263" s="2"/>
      <c r="AD1263" s="2"/>
      <c r="AE1263" s="2"/>
      <c r="AF1263" s="2"/>
    </row>
    <row r="1264" spans="1:32" x14ac:dyDescent="0.2">
      <c r="A1264" s="2"/>
      <c r="B1264" s="2"/>
      <c r="C1264" s="2"/>
      <c r="D1264" s="2"/>
      <c r="E1264" s="2"/>
      <c r="F1264" s="2"/>
      <c r="G1264" s="2"/>
      <c r="H1264" s="2"/>
      <c r="I1264" s="2"/>
      <c r="J1264" s="2"/>
      <c r="K1264" s="2"/>
      <c r="L1264" s="2"/>
      <c r="M1264" s="2"/>
      <c r="N1264" s="2"/>
      <c r="O1264" s="2"/>
      <c r="P1264" s="2"/>
      <c r="Q1264" s="2"/>
      <c r="R1264" s="2"/>
      <c r="S1264" s="2"/>
      <c r="T1264" s="2"/>
      <c r="U1264" s="2"/>
      <c r="V1264" s="2"/>
      <c r="W1264" s="2"/>
      <c r="X1264" s="2"/>
      <c r="Y1264" s="2"/>
      <c r="Z1264" s="2"/>
      <c r="AA1264" s="2"/>
      <c r="AB1264" s="2"/>
      <c r="AC1264" s="2"/>
      <c r="AD1264" s="2"/>
      <c r="AE1264" s="2"/>
      <c r="AF1264" s="2"/>
    </row>
    <row r="1265" spans="1:32" x14ac:dyDescent="0.2">
      <c r="A1265" s="2"/>
      <c r="B1265" s="2"/>
      <c r="C1265" s="2"/>
      <c r="D1265" s="2"/>
      <c r="E1265" s="2"/>
      <c r="F1265" s="2"/>
      <c r="G1265" s="2"/>
      <c r="H1265" s="2"/>
      <c r="I1265" s="2"/>
      <c r="J1265" s="2"/>
      <c r="K1265" s="2"/>
      <c r="L1265" s="2"/>
      <c r="M1265" s="2"/>
      <c r="N1265" s="2"/>
      <c r="O1265" s="2"/>
      <c r="P1265" s="2"/>
      <c r="Q1265" s="2"/>
      <c r="R1265" s="2"/>
      <c r="S1265" s="2"/>
      <c r="T1265" s="2"/>
      <c r="U1265" s="2"/>
      <c r="V1265" s="2"/>
      <c r="W1265" s="2"/>
      <c r="X1265" s="2"/>
      <c r="Y1265" s="2"/>
      <c r="Z1265" s="2"/>
      <c r="AA1265" s="2"/>
      <c r="AB1265" s="2"/>
      <c r="AC1265" s="2"/>
      <c r="AD1265" s="2"/>
      <c r="AE1265" s="2"/>
      <c r="AF1265" s="2"/>
    </row>
    <row r="1266" spans="1:32" x14ac:dyDescent="0.2">
      <c r="A1266" s="2"/>
      <c r="B1266" s="2"/>
      <c r="C1266" s="2"/>
      <c r="D1266" s="2"/>
      <c r="E1266" s="2"/>
      <c r="F1266" s="2"/>
      <c r="G1266" s="2"/>
      <c r="H1266" s="2"/>
      <c r="I1266" s="2"/>
      <c r="J1266" s="2"/>
      <c r="K1266" s="2"/>
      <c r="L1266" s="2"/>
      <c r="M1266" s="2"/>
      <c r="N1266" s="2"/>
      <c r="O1266" s="2"/>
      <c r="P1266" s="2"/>
      <c r="Q1266" s="2"/>
      <c r="R1266" s="2"/>
      <c r="S1266" s="2"/>
      <c r="T1266" s="2"/>
      <c r="U1266" s="2"/>
      <c r="V1266" s="2"/>
      <c r="W1266" s="2"/>
      <c r="X1266" s="2"/>
      <c r="Y1266" s="2"/>
      <c r="Z1266" s="2"/>
      <c r="AA1266" s="2"/>
      <c r="AB1266" s="2"/>
      <c r="AC1266" s="2"/>
      <c r="AD1266" s="2"/>
      <c r="AE1266" s="2"/>
      <c r="AF1266" s="2"/>
    </row>
    <row r="1267" spans="1:32" x14ac:dyDescent="0.2">
      <c r="A1267" s="2"/>
      <c r="B1267" s="2"/>
      <c r="C1267" s="2"/>
      <c r="D1267" s="2"/>
      <c r="E1267" s="2"/>
      <c r="F1267" s="2"/>
      <c r="G1267" s="2"/>
      <c r="H1267" s="2"/>
      <c r="I1267" s="2"/>
      <c r="J1267" s="2"/>
      <c r="K1267" s="2"/>
      <c r="L1267" s="2"/>
      <c r="M1267" s="2"/>
      <c r="N1267" s="2"/>
      <c r="O1267" s="2"/>
      <c r="P1267" s="2"/>
      <c r="Q1267" s="2"/>
      <c r="R1267" s="2"/>
      <c r="S1267" s="2"/>
      <c r="T1267" s="2"/>
      <c r="U1267" s="2"/>
      <c r="V1267" s="2"/>
      <c r="W1267" s="2"/>
      <c r="X1267" s="2"/>
      <c r="Y1267" s="2"/>
      <c r="Z1267" s="2"/>
      <c r="AA1267" s="2"/>
      <c r="AB1267" s="2"/>
      <c r="AC1267" s="2"/>
      <c r="AD1267" s="2"/>
      <c r="AE1267" s="2"/>
      <c r="AF1267" s="2"/>
    </row>
    <row r="1268" spans="1:32" x14ac:dyDescent="0.2">
      <c r="A1268" s="2"/>
      <c r="B1268" s="2"/>
      <c r="C1268" s="2"/>
      <c r="D1268" s="2"/>
      <c r="E1268" s="2"/>
      <c r="F1268" s="2"/>
      <c r="G1268" s="2"/>
      <c r="H1268" s="2"/>
      <c r="I1268" s="2"/>
      <c r="J1268" s="2"/>
      <c r="K1268" s="2"/>
      <c r="L1268" s="2"/>
      <c r="M1268" s="2"/>
      <c r="N1268" s="2"/>
      <c r="O1268" s="2"/>
      <c r="P1268" s="2"/>
      <c r="Q1268" s="2"/>
      <c r="R1268" s="2"/>
      <c r="S1268" s="2"/>
      <c r="T1268" s="2"/>
      <c r="U1268" s="2"/>
      <c r="V1268" s="2"/>
      <c r="W1268" s="2"/>
      <c r="X1268" s="2"/>
      <c r="Y1268" s="2"/>
      <c r="Z1268" s="2"/>
      <c r="AA1268" s="2"/>
      <c r="AB1268" s="2"/>
      <c r="AC1268" s="2"/>
      <c r="AD1268" s="2"/>
      <c r="AE1268" s="2"/>
      <c r="AF1268" s="2"/>
    </row>
    <row r="1269" spans="1:32" x14ac:dyDescent="0.2">
      <c r="A1269" s="2"/>
      <c r="B1269" s="2"/>
      <c r="C1269" s="2"/>
      <c r="D1269" s="2"/>
      <c r="E1269" s="2"/>
      <c r="F1269" s="2"/>
      <c r="G1269" s="2"/>
      <c r="H1269" s="2"/>
      <c r="I1269" s="2"/>
      <c r="J1269" s="2"/>
      <c r="K1269" s="2"/>
      <c r="L1269" s="2"/>
      <c r="M1269" s="2"/>
      <c r="N1269" s="2"/>
      <c r="O1269" s="2"/>
      <c r="P1269" s="2"/>
      <c r="Q1269" s="2"/>
      <c r="R1269" s="2"/>
      <c r="S1269" s="2"/>
      <c r="T1269" s="2"/>
      <c r="U1269" s="2"/>
      <c r="V1269" s="2"/>
      <c r="W1269" s="2"/>
      <c r="X1269" s="2"/>
      <c r="Y1269" s="2"/>
      <c r="Z1269" s="2"/>
      <c r="AA1269" s="2"/>
      <c r="AB1269" s="2"/>
      <c r="AC1269" s="2"/>
      <c r="AD1269" s="2"/>
      <c r="AE1269" s="2"/>
      <c r="AF1269" s="2"/>
    </row>
    <row r="1270" spans="1:32" x14ac:dyDescent="0.2">
      <c r="A1270" s="2"/>
      <c r="B1270" s="2"/>
      <c r="C1270" s="2"/>
      <c r="D1270" s="2"/>
      <c r="E1270" s="2"/>
      <c r="F1270" s="2"/>
      <c r="G1270" s="2"/>
      <c r="H1270" s="2"/>
      <c r="I1270" s="2"/>
      <c r="J1270" s="2"/>
      <c r="K1270" s="2"/>
      <c r="L1270" s="2"/>
      <c r="M1270" s="2"/>
      <c r="N1270" s="2"/>
      <c r="O1270" s="2"/>
      <c r="P1270" s="2"/>
      <c r="Q1270" s="2"/>
      <c r="R1270" s="2"/>
      <c r="S1270" s="2"/>
      <c r="T1270" s="2"/>
      <c r="U1270" s="2"/>
      <c r="V1270" s="2"/>
      <c r="W1270" s="2"/>
      <c r="X1270" s="2"/>
      <c r="Y1270" s="2"/>
      <c r="Z1270" s="2"/>
      <c r="AA1270" s="2"/>
      <c r="AB1270" s="2"/>
      <c r="AC1270" s="2"/>
      <c r="AD1270" s="2"/>
      <c r="AE1270" s="2"/>
      <c r="AF1270" s="2"/>
    </row>
    <row r="1271" spans="1:32" x14ac:dyDescent="0.2">
      <c r="A1271" s="2"/>
      <c r="B1271" s="2"/>
      <c r="C1271" s="2"/>
      <c r="D1271" s="2"/>
      <c r="E1271" s="2"/>
      <c r="F1271" s="2"/>
      <c r="G1271" s="2"/>
      <c r="H1271" s="2"/>
      <c r="I1271" s="2"/>
      <c r="J1271" s="2"/>
      <c r="K1271" s="2"/>
      <c r="L1271" s="2"/>
      <c r="M1271" s="2"/>
      <c r="N1271" s="2"/>
      <c r="O1271" s="2"/>
      <c r="P1271" s="2"/>
      <c r="Q1271" s="2"/>
      <c r="R1271" s="2"/>
      <c r="S1271" s="2"/>
      <c r="T1271" s="2"/>
      <c r="U1271" s="2"/>
      <c r="V1271" s="2"/>
      <c r="W1271" s="2"/>
      <c r="X1271" s="2"/>
      <c r="Y1271" s="2"/>
      <c r="Z1271" s="2"/>
      <c r="AA1271" s="2"/>
      <c r="AB1271" s="2"/>
      <c r="AC1271" s="2"/>
      <c r="AD1271" s="2"/>
      <c r="AE1271" s="2"/>
      <c r="AF1271" s="2"/>
    </row>
    <row r="1272" spans="1:32" x14ac:dyDescent="0.2">
      <c r="A1272" s="2"/>
      <c r="B1272" s="2"/>
      <c r="C1272" s="2"/>
      <c r="D1272" s="2"/>
      <c r="E1272" s="2"/>
      <c r="F1272" s="2"/>
      <c r="G1272" s="2"/>
      <c r="H1272" s="2"/>
      <c r="I1272" s="2"/>
      <c r="J1272" s="2"/>
      <c r="K1272" s="2"/>
      <c r="L1272" s="2"/>
      <c r="M1272" s="2"/>
      <c r="N1272" s="2"/>
      <c r="O1272" s="2"/>
      <c r="P1272" s="2"/>
      <c r="Q1272" s="2"/>
      <c r="R1272" s="2"/>
      <c r="S1272" s="2"/>
      <c r="T1272" s="2"/>
      <c r="U1272" s="2"/>
      <c r="V1272" s="2"/>
      <c r="W1272" s="2"/>
      <c r="X1272" s="2"/>
      <c r="Y1272" s="2"/>
      <c r="Z1272" s="2"/>
      <c r="AA1272" s="2"/>
      <c r="AB1272" s="2"/>
      <c r="AC1272" s="2"/>
      <c r="AD1272" s="2"/>
      <c r="AE1272" s="2"/>
      <c r="AF1272" s="2"/>
    </row>
    <row r="1273" spans="1:32" x14ac:dyDescent="0.2">
      <c r="A1273" s="2"/>
      <c r="B1273" s="2"/>
      <c r="C1273" s="2"/>
      <c r="D1273" s="2"/>
      <c r="E1273" s="2"/>
      <c r="F1273" s="2"/>
      <c r="G1273" s="2"/>
      <c r="H1273" s="2"/>
      <c r="I1273" s="2"/>
      <c r="J1273" s="2"/>
      <c r="K1273" s="2"/>
      <c r="L1273" s="2"/>
      <c r="M1273" s="2"/>
      <c r="N1273" s="2"/>
      <c r="O1273" s="2"/>
      <c r="P1273" s="2"/>
      <c r="Q1273" s="2"/>
      <c r="R1273" s="2"/>
      <c r="S1273" s="2"/>
      <c r="T1273" s="2"/>
      <c r="U1273" s="2"/>
      <c r="V1273" s="2"/>
      <c r="W1273" s="2"/>
      <c r="X1273" s="2"/>
      <c r="Y1273" s="2"/>
      <c r="Z1273" s="2"/>
      <c r="AA1273" s="2"/>
      <c r="AB1273" s="2"/>
      <c r="AC1273" s="2"/>
      <c r="AD1273" s="2"/>
      <c r="AE1273" s="2"/>
      <c r="AF1273" s="2"/>
    </row>
    <row r="1274" spans="1:32" x14ac:dyDescent="0.2">
      <c r="A1274" s="2"/>
      <c r="B1274" s="2"/>
      <c r="C1274" s="2"/>
      <c r="D1274" s="2"/>
      <c r="E1274" s="2"/>
      <c r="F1274" s="2"/>
      <c r="G1274" s="2"/>
      <c r="H1274" s="2"/>
      <c r="I1274" s="2"/>
      <c r="J1274" s="2"/>
      <c r="K1274" s="2"/>
      <c r="L1274" s="2"/>
      <c r="M1274" s="2"/>
      <c r="N1274" s="2"/>
      <c r="O1274" s="2"/>
      <c r="P1274" s="2"/>
      <c r="Q1274" s="2"/>
      <c r="R1274" s="2"/>
      <c r="S1274" s="2"/>
      <c r="T1274" s="2"/>
      <c r="U1274" s="2"/>
      <c r="V1274" s="2"/>
      <c r="W1274" s="2"/>
      <c r="X1274" s="2"/>
      <c r="Y1274" s="2"/>
      <c r="Z1274" s="2"/>
      <c r="AA1274" s="2"/>
      <c r="AB1274" s="2"/>
      <c r="AC1274" s="2"/>
      <c r="AD1274" s="2"/>
      <c r="AE1274" s="2"/>
      <c r="AF1274" s="2"/>
    </row>
    <row r="1275" spans="1:32" x14ac:dyDescent="0.2">
      <c r="A1275" s="2"/>
      <c r="B1275" s="2"/>
      <c r="C1275" s="2"/>
      <c r="D1275" s="2"/>
      <c r="E1275" s="2"/>
      <c r="F1275" s="2"/>
      <c r="G1275" s="2"/>
      <c r="H1275" s="2"/>
      <c r="I1275" s="2"/>
      <c r="J1275" s="2"/>
      <c r="K1275" s="2"/>
      <c r="L1275" s="2"/>
      <c r="M1275" s="2"/>
      <c r="N1275" s="2"/>
      <c r="O1275" s="2"/>
      <c r="P1275" s="2"/>
      <c r="Q1275" s="2"/>
      <c r="R1275" s="2"/>
      <c r="S1275" s="2"/>
      <c r="T1275" s="2"/>
      <c r="U1275" s="2"/>
      <c r="V1275" s="2"/>
      <c r="W1275" s="2"/>
      <c r="X1275" s="2"/>
      <c r="Y1275" s="2"/>
      <c r="Z1275" s="2"/>
      <c r="AA1275" s="2"/>
      <c r="AB1275" s="2"/>
      <c r="AC1275" s="2"/>
      <c r="AD1275" s="2"/>
      <c r="AE1275" s="2"/>
      <c r="AF1275" s="2"/>
    </row>
    <row r="1276" spans="1:32" x14ac:dyDescent="0.2">
      <c r="A1276" s="2"/>
      <c r="B1276" s="2"/>
      <c r="C1276" s="2"/>
      <c r="D1276" s="2"/>
      <c r="E1276" s="2"/>
      <c r="F1276" s="2"/>
      <c r="G1276" s="2"/>
      <c r="H1276" s="2"/>
      <c r="I1276" s="2"/>
      <c r="J1276" s="2"/>
      <c r="K1276" s="2"/>
      <c r="L1276" s="2"/>
      <c r="M1276" s="2"/>
      <c r="N1276" s="2"/>
      <c r="O1276" s="2"/>
      <c r="P1276" s="2"/>
      <c r="Q1276" s="2"/>
      <c r="R1276" s="2"/>
      <c r="S1276" s="2"/>
      <c r="T1276" s="2"/>
      <c r="U1276" s="2"/>
      <c r="V1276" s="2"/>
      <c r="W1276" s="2"/>
      <c r="X1276" s="2"/>
      <c r="Y1276" s="2"/>
      <c r="Z1276" s="2"/>
      <c r="AA1276" s="2"/>
      <c r="AB1276" s="2"/>
      <c r="AC1276" s="2"/>
      <c r="AD1276" s="2"/>
      <c r="AE1276" s="2"/>
      <c r="AF1276" s="2"/>
    </row>
    <row r="1277" spans="1:32" x14ac:dyDescent="0.2">
      <c r="A1277" s="2"/>
      <c r="B1277" s="2"/>
      <c r="C1277" s="2"/>
      <c r="D1277" s="2"/>
      <c r="E1277" s="2"/>
      <c r="F1277" s="2"/>
      <c r="G1277" s="2"/>
      <c r="H1277" s="2"/>
      <c r="I1277" s="2"/>
      <c r="J1277" s="2"/>
      <c r="K1277" s="2"/>
      <c r="L1277" s="2"/>
      <c r="M1277" s="2"/>
      <c r="N1277" s="2"/>
      <c r="O1277" s="2"/>
      <c r="P1277" s="2"/>
      <c r="Q1277" s="2"/>
      <c r="R1277" s="2"/>
      <c r="S1277" s="2"/>
      <c r="T1277" s="2"/>
      <c r="U1277" s="2"/>
      <c r="V1277" s="2"/>
      <c r="W1277" s="2"/>
      <c r="X1277" s="2"/>
      <c r="Y1277" s="2"/>
      <c r="Z1277" s="2"/>
      <c r="AA1277" s="2"/>
      <c r="AB1277" s="2"/>
      <c r="AC1277" s="2"/>
      <c r="AD1277" s="2"/>
      <c r="AE1277" s="2"/>
      <c r="AF1277" s="2"/>
    </row>
    <row r="1278" spans="1:32" x14ac:dyDescent="0.2">
      <c r="A1278" s="2"/>
      <c r="B1278" s="2"/>
      <c r="C1278" s="2"/>
      <c r="D1278" s="2"/>
      <c r="E1278" s="2"/>
      <c r="F1278" s="2"/>
      <c r="G1278" s="2"/>
      <c r="H1278" s="2"/>
      <c r="I1278" s="2"/>
      <c r="J1278" s="2"/>
      <c r="K1278" s="2"/>
      <c r="L1278" s="2"/>
      <c r="M1278" s="2"/>
      <c r="N1278" s="2"/>
      <c r="O1278" s="2"/>
      <c r="P1278" s="2"/>
      <c r="Q1278" s="2"/>
      <c r="R1278" s="2"/>
      <c r="S1278" s="2"/>
      <c r="T1278" s="2"/>
      <c r="U1278" s="2"/>
      <c r="V1278" s="2"/>
      <c r="W1278" s="2"/>
      <c r="X1278" s="2"/>
      <c r="Y1278" s="2"/>
      <c r="Z1278" s="2"/>
      <c r="AA1278" s="2"/>
      <c r="AB1278" s="2"/>
      <c r="AC1278" s="2"/>
      <c r="AD1278" s="2"/>
      <c r="AE1278" s="2"/>
      <c r="AF1278" s="2"/>
    </row>
    <row r="1279" spans="1:32" x14ac:dyDescent="0.2">
      <c r="A1279" s="2"/>
      <c r="B1279" s="2"/>
      <c r="C1279" s="2"/>
      <c r="D1279" s="2"/>
      <c r="E1279" s="2"/>
      <c r="F1279" s="2"/>
      <c r="G1279" s="2"/>
      <c r="H1279" s="2"/>
      <c r="I1279" s="2"/>
      <c r="J1279" s="2"/>
      <c r="K1279" s="2"/>
      <c r="L1279" s="2"/>
      <c r="M1279" s="2"/>
      <c r="N1279" s="2"/>
      <c r="O1279" s="2"/>
      <c r="P1279" s="2"/>
      <c r="Q1279" s="2"/>
      <c r="R1279" s="2"/>
      <c r="S1279" s="2"/>
      <c r="T1279" s="2"/>
      <c r="U1279" s="2"/>
      <c r="V1279" s="2"/>
      <c r="W1279" s="2"/>
      <c r="X1279" s="2"/>
      <c r="Y1279" s="2"/>
      <c r="Z1279" s="2"/>
      <c r="AA1279" s="2"/>
      <c r="AB1279" s="2"/>
      <c r="AC1279" s="2"/>
      <c r="AD1279" s="2"/>
      <c r="AE1279" s="2"/>
      <c r="AF1279" s="2"/>
    </row>
    <row r="1280" spans="1:32" x14ac:dyDescent="0.2">
      <c r="A1280" s="2"/>
      <c r="B1280" s="2"/>
      <c r="C1280" s="2"/>
      <c r="D1280" s="2"/>
      <c r="E1280" s="2"/>
      <c r="F1280" s="2"/>
      <c r="G1280" s="2"/>
      <c r="H1280" s="2"/>
      <c r="I1280" s="2"/>
      <c r="J1280" s="2"/>
      <c r="K1280" s="2"/>
      <c r="L1280" s="2"/>
      <c r="M1280" s="2"/>
      <c r="N1280" s="2"/>
      <c r="O1280" s="2"/>
      <c r="P1280" s="2"/>
      <c r="Q1280" s="2"/>
      <c r="R1280" s="2"/>
      <c r="S1280" s="2"/>
      <c r="T1280" s="2"/>
      <c r="U1280" s="2"/>
      <c r="V1280" s="2"/>
      <c r="W1280" s="2"/>
      <c r="X1280" s="2"/>
      <c r="Y1280" s="2"/>
      <c r="Z1280" s="2"/>
      <c r="AA1280" s="2"/>
      <c r="AB1280" s="2"/>
      <c r="AC1280" s="2"/>
      <c r="AD1280" s="2"/>
      <c r="AE1280" s="2"/>
      <c r="AF1280" s="2"/>
    </row>
    <row r="1281" spans="1:32" x14ac:dyDescent="0.2">
      <c r="A1281" s="2"/>
      <c r="B1281" s="2"/>
      <c r="C1281" s="2"/>
      <c r="D1281" s="2"/>
      <c r="E1281" s="2"/>
      <c r="F1281" s="2"/>
      <c r="G1281" s="2"/>
      <c r="H1281" s="2"/>
      <c r="I1281" s="2"/>
      <c r="J1281" s="2"/>
      <c r="K1281" s="2"/>
      <c r="L1281" s="2"/>
      <c r="M1281" s="2"/>
      <c r="N1281" s="2"/>
      <c r="O1281" s="2"/>
      <c r="P1281" s="2"/>
      <c r="Q1281" s="2"/>
      <c r="R1281" s="2"/>
      <c r="S1281" s="2"/>
      <c r="T1281" s="2"/>
      <c r="U1281" s="2"/>
      <c r="V1281" s="2"/>
      <c r="W1281" s="2"/>
      <c r="X1281" s="2"/>
      <c r="Y1281" s="2"/>
      <c r="Z1281" s="2"/>
      <c r="AA1281" s="2"/>
      <c r="AB1281" s="2"/>
      <c r="AC1281" s="2"/>
      <c r="AD1281" s="2"/>
      <c r="AE1281" s="2"/>
      <c r="AF1281" s="2"/>
    </row>
    <row r="1282" spans="1:32" x14ac:dyDescent="0.2">
      <c r="A1282" s="2"/>
      <c r="B1282" s="2"/>
      <c r="C1282" s="2"/>
      <c r="D1282" s="2"/>
      <c r="E1282" s="2"/>
      <c r="F1282" s="2"/>
      <c r="G1282" s="2"/>
      <c r="H1282" s="2"/>
      <c r="I1282" s="2"/>
      <c r="J1282" s="2"/>
      <c r="K1282" s="2"/>
      <c r="L1282" s="2"/>
      <c r="M1282" s="2"/>
      <c r="N1282" s="2"/>
      <c r="O1282" s="2"/>
      <c r="P1282" s="2"/>
      <c r="Q1282" s="2"/>
      <c r="R1282" s="2"/>
      <c r="S1282" s="2"/>
      <c r="T1282" s="2"/>
      <c r="U1282" s="2"/>
      <c r="V1282" s="2"/>
      <c r="W1282" s="2"/>
      <c r="X1282" s="2"/>
      <c r="Y1282" s="2"/>
      <c r="Z1282" s="2"/>
      <c r="AA1282" s="2"/>
      <c r="AB1282" s="2"/>
      <c r="AC1282" s="2"/>
      <c r="AD1282" s="2"/>
      <c r="AE1282" s="2"/>
      <c r="AF1282" s="2"/>
    </row>
    <row r="1283" spans="1:32" x14ac:dyDescent="0.2">
      <c r="A1283" s="2"/>
      <c r="B1283" s="2"/>
      <c r="C1283" s="2"/>
      <c r="D1283" s="2"/>
      <c r="E1283" s="2"/>
      <c r="F1283" s="2"/>
      <c r="G1283" s="2"/>
      <c r="H1283" s="2"/>
      <c r="I1283" s="2"/>
      <c r="J1283" s="2"/>
      <c r="K1283" s="2"/>
      <c r="L1283" s="2"/>
      <c r="M1283" s="2"/>
      <c r="N1283" s="2"/>
      <c r="O1283" s="2"/>
      <c r="P1283" s="2"/>
      <c r="Q1283" s="2"/>
      <c r="R1283" s="2"/>
      <c r="S1283" s="2"/>
      <c r="T1283" s="2"/>
      <c r="U1283" s="2"/>
      <c r="V1283" s="2"/>
      <c r="W1283" s="2"/>
      <c r="X1283" s="2"/>
      <c r="Y1283" s="2"/>
      <c r="Z1283" s="2"/>
      <c r="AA1283" s="2"/>
      <c r="AB1283" s="2"/>
      <c r="AC1283" s="2"/>
      <c r="AD1283" s="2"/>
      <c r="AE1283" s="2"/>
      <c r="AF1283" s="2"/>
    </row>
    <row r="1284" spans="1:32" x14ac:dyDescent="0.2">
      <c r="A1284" s="2"/>
      <c r="B1284" s="2"/>
      <c r="C1284" s="2"/>
      <c r="D1284" s="2"/>
      <c r="E1284" s="2"/>
      <c r="F1284" s="2"/>
      <c r="G1284" s="2"/>
      <c r="H1284" s="2"/>
      <c r="I1284" s="2"/>
      <c r="J1284" s="2"/>
      <c r="K1284" s="2"/>
      <c r="L1284" s="2"/>
      <c r="M1284" s="2"/>
      <c r="N1284" s="2"/>
      <c r="O1284" s="2"/>
      <c r="P1284" s="2"/>
      <c r="Q1284" s="2"/>
      <c r="R1284" s="2"/>
      <c r="S1284" s="2"/>
      <c r="T1284" s="2"/>
      <c r="U1284" s="2"/>
      <c r="V1284" s="2"/>
      <c r="W1284" s="2"/>
      <c r="X1284" s="2"/>
      <c r="Y1284" s="2"/>
      <c r="Z1284" s="2"/>
      <c r="AA1284" s="2"/>
      <c r="AB1284" s="2"/>
      <c r="AC1284" s="2"/>
      <c r="AD1284" s="2"/>
      <c r="AE1284" s="2"/>
      <c r="AF1284" s="2"/>
    </row>
    <row r="1285" spans="1:32" x14ac:dyDescent="0.2">
      <c r="A1285" s="2"/>
      <c r="B1285" s="2"/>
      <c r="C1285" s="2"/>
      <c r="D1285" s="2"/>
      <c r="E1285" s="2"/>
      <c r="F1285" s="2"/>
      <c r="G1285" s="2"/>
      <c r="H1285" s="2"/>
      <c r="I1285" s="2"/>
      <c r="J1285" s="2"/>
      <c r="K1285" s="2"/>
      <c r="L1285" s="2"/>
      <c r="M1285" s="2"/>
      <c r="N1285" s="2"/>
      <c r="O1285" s="2"/>
      <c r="P1285" s="2"/>
      <c r="Q1285" s="2"/>
      <c r="R1285" s="2"/>
      <c r="S1285" s="2"/>
      <c r="T1285" s="2"/>
      <c r="U1285" s="2"/>
      <c r="V1285" s="2"/>
      <c r="W1285" s="2"/>
      <c r="X1285" s="2"/>
      <c r="Y1285" s="2"/>
      <c r="Z1285" s="2"/>
      <c r="AA1285" s="2"/>
      <c r="AB1285" s="2"/>
      <c r="AC1285" s="2"/>
      <c r="AD1285" s="2"/>
      <c r="AE1285" s="2"/>
      <c r="AF1285" s="2"/>
    </row>
    <row r="1286" spans="1:32" x14ac:dyDescent="0.2">
      <c r="A1286" s="2"/>
      <c r="B1286" s="2"/>
      <c r="C1286" s="2"/>
      <c r="D1286" s="2"/>
      <c r="E1286" s="2"/>
      <c r="F1286" s="2"/>
      <c r="G1286" s="2"/>
      <c r="H1286" s="2"/>
      <c r="I1286" s="2"/>
      <c r="J1286" s="2"/>
      <c r="K1286" s="2"/>
      <c r="L1286" s="2"/>
      <c r="M1286" s="2"/>
      <c r="N1286" s="2"/>
      <c r="O1286" s="2"/>
      <c r="P1286" s="2"/>
      <c r="Q1286" s="2"/>
      <c r="R1286" s="2"/>
      <c r="S1286" s="2"/>
      <c r="T1286" s="2"/>
      <c r="U1286" s="2"/>
      <c r="V1286" s="2"/>
      <c r="W1286" s="2"/>
      <c r="X1286" s="2"/>
      <c r="Y1286" s="2"/>
      <c r="Z1286" s="2"/>
      <c r="AA1286" s="2"/>
      <c r="AB1286" s="2"/>
      <c r="AC1286" s="2"/>
      <c r="AD1286" s="2"/>
      <c r="AE1286" s="2"/>
      <c r="AF1286" s="2"/>
    </row>
    <row r="1287" spans="1:32" x14ac:dyDescent="0.2">
      <c r="A1287" s="2"/>
      <c r="B1287" s="2"/>
      <c r="C1287" s="2"/>
      <c r="D1287" s="2"/>
      <c r="E1287" s="2"/>
      <c r="F1287" s="2"/>
      <c r="G1287" s="2"/>
      <c r="H1287" s="2"/>
      <c r="I1287" s="2"/>
      <c r="J1287" s="2"/>
      <c r="K1287" s="2"/>
      <c r="L1287" s="2"/>
      <c r="M1287" s="2"/>
      <c r="N1287" s="2"/>
      <c r="O1287" s="2"/>
      <c r="P1287" s="2"/>
      <c r="Q1287" s="2"/>
      <c r="R1287" s="2"/>
      <c r="S1287" s="2"/>
      <c r="T1287" s="2"/>
      <c r="U1287" s="2"/>
      <c r="V1287" s="2"/>
      <c r="W1287" s="2"/>
      <c r="X1287" s="2"/>
      <c r="Y1287" s="2"/>
      <c r="Z1287" s="2"/>
      <c r="AA1287" s="2"/>
      <c r="AB1287" s="2"/>
      <c r="AC1287" s="2"/>
      <c r="AD1287" s="2"/>
      <c r="AE1287" s="2"/>
      <c r="AF1287" s="2"/>
    </row>
    <row r="1288" spans="1:32" x14ac:dyDescent="0.2">
      <c r="A1288" s="2"/>
      <c r="B1288" s="2"/>
      <c r="C1288" s="2"/>
      <c r="D1288" s="2"/>
      <c r="E1288" s="2"/>
      <c r="F1288" s="2"/>
      <c r="G1288" s="2"/>
      <c r="H1288" s="2"/>
      <c r="I1288" s="2"/>
      <c r="J1288" s="2"/>
      <c r="K1288" s="2"/>
      <c r="L1288" s="2"/>
      <c r="M1288" s="2"/>
      <c r="N1288" s="2"/>
      <c r="O1288" s="2"/>
      <c r="P1288" s="2"/>
      <c r="Q1288" s="2"/>
      <c r="R1288" s="2"/>
      <c r="S1288" s="2"/>
      <c r="T1288" s="2"/>
      <c r="U1288" s="2"/>
      <c r="V1288" s="2"/>
      <c r="W1288" s="2"/>
      <c r="X1288" s="2"/>
      <c r="Y1288" s="2"/>
      <c r="Z1288" s="2"/>
      <c r="AA1288" s="2"/>
      <c r="AB1288" s="2"/>
      <c r="AC1288" s="2"/>
      <c r="AD1288" s="2"/>
      <c r="AE1288" s="2"/>
      <c r="AF1288" s="2"/>
    </row>
    <row r="1289" spans="1:32" x14ac:dyDescent="0.2">
      <c r="A1289" s="2"/>
      <c r="B1289" s="2"/>
      <c r="C1289" s="2"/>
      <c r="D1289" s="2"/>
      <c r="E1289" s="2"/>
      <c r="F1289" s="2"/>
      <c r="G1289" s="2"/>
      <c r="H1289" s="2"/>
      <c r="I1289" s="2"/>
      <c r="J1289" s="2"/>
      <c r="K1289" s="2"/>
      <c r="L1289" s="2"/>
      <c r="M1289" s="2"/>
      <c r="N1289" s="2"/>
      <c r="O1289" s="2"/>
      <c r="P1289" s="2"/>
      <c r="Q1289" s="2"/>
      <c r="R1289" s="2"/>
      <c r="S1289" s="2"/>
      <c r="T1289" s="2"/>
      <c r="U1289" s="2"/>
      <c r="V1289" s="2"/>
      <c r="W1289" s="2"/>
      <c r="X1289" s="2"/>
      <c r="Y1289" s="2"/>
      <c r="Z1289" s="2"/>
      <c r="AA1289" s="2"/>
      <c r="AB1289" s="2"/>
      <c r="AC1289" s="2"/>
      <c r="AD1289" s="2"/>
      <c r="AE1289" s="2"/>
      <c r="AF1289" s="2"/>
    </row>
    <row r="1290" spans="1:32" x14ac:dyDescent="0.2">
      <c r="A1290" s="2"/>
      <c r="B1290" s="2"/>
      <c r="C1290" s="2"/>
      <c r="D1290" s="2"/>
      <c r="E1290" s="2"/>
      <c r="F1290" s="2"/>
      <c r="G1290" s="2"/>
      <c r="H1290" s="2"/>
      <c r="I1290" s="2"/>
      <c r="J1290" s="2"/>
      <c r="K1290" s="2"/>
      <c r="L1290" s="2"/>
      <c r="M1290" s="2"/>
      <c r="N1290" s="2"/>
      <c r="O1290" s="2"/>
      <c r="P1290" s="2"/>
      <c r="Q1290" s="2"/>
      <c r="R1290" s="2"/>
      <c r="S1290" s="2"/>
      <c r="T1290" s="2"/>
      <c r="U1290" s="2"/>
      <c r="V1290" s="2"/>
      <c r="W1290" s="2"/>
      <c r="X1290" s="2"/>
      <c r="Y1290" s="2"/>
      <c r="Z1290" s="2"/>
      <c r="AA1290" s="2"/>
      <c r="AB1290" s="2"/>
      <c r="AC1290" s="2"/>
      <c r="AD1290" s="2"/>
      <c r="AE1290" s="2"/>
      <c r="AF1290" s="2"/>
    </row>
    <row r="1291" spans="1:32" x14ac:dyDescent="0.2">
      <c r="A1291" s="2"/>
      <c r="B1291" s="2"/>
      <c r="C1291" s="2"/>
      <c r="D1291" s="2"/>
      <c r="E1291" s="2"/>
      <c r="F1291" s="2"/>
      <c r="G1291" s="2"/>
      <c r="H1291" s="2"/>
      <c r="I1291" s="2"/>
      <c r="J1291" s="2"/>
      <c r="K1291" s="2"/>
      <c r="L1291" s="2"/>
      <c r="M1291" s="2"/>
      <c r="N1291" s="2"/>
      <c r="O1291" s="2"/>
      <c r="P1291" s="2"/>
      <c r="Q1291" s="2"/>
      <c r="R1291" s="2"/>
      <c r="S1291" s="2"/>
      <c r="T1291" s="2"/>
      <c r="U1291" s="2"/>
      <c r="V1291" s="2"/>
      <c r="W1291" s="2"/>
      <c r="X1291" s="2"/>
      <c r="Y1291" s="2"/>
      <c r="Z1291" s="2"/>
      <c r="AA1291" s="2"/>
      <c r="AB1291" s="2"/>
      <c r="AC1291" s="2"/>
      <c r="AD1291" s="2"/>
      <c r="AE1291" s="2"/>
      <c r="AF1291" s="2"/>
    </row>
    <row r="1292" spans="1:32" x14ac:dyDescent="0.2">
      <c r="A1292" s="2"/>
      <c r="B1292" s="2"/>
      <c r="C1292" s="2"/>
      <c r="D1292" s="2"/>
      <c r="E1292" s="2"/>
      <c r="F1292" s="2"/>
      <c r="G1292" s="2"/>
      <c r="H1292" s="2"/>
      <c r="I1292" s="2"/>
      <c r="J1292" s="2"/>
      <c r="K1292" s="2"/>
      <c r="L1292" s="2"/>
      <c r="M1292" s="2"/>
      <c r="N1292" s="2"/>
      <c r="O1292" s="2"/>
      <c r="P1292" s="2"/>
      <c r="Q1292" s="2"/>
      <c r="R1292" s="2"/>
      <c r="S1292" s="2"/>
      <c r="T1292" s="2"/>
      <c r="U1292" s="2"/>
      <c r="V1292" s="2"/>
      <c r="W1292" s="2"/>
      <c r="X1292" s="2"/>
      <c r="Y1292" s="2"/>
      <c r="Z1292" s="2"/>
      <c r="AA1292" s="2"/>
      <c r="AB1292" s="2"/>
      <c r="AC1292" s="2"/>
      <c r="AD1292" s="2"/>
      <c r="AE1292" s="2"/>
      <c r="AF1292" s="2"/>
    </row>
    <row r="1293" spans="1:32" x14ac:dyDescent="0.2">
      <c r="A1293" s="2"/>
      <c r="B1293" s="2"/>
      <c r="C1293" s="2"/>
      <c r="D1293" s="2"/>
      <c r="E1293" s="2"/>
      <c r="F1293" s="2"/>
      <c r="G1293" s="2"/>
      <c r="H1293" s="2"/>
      <c r="I1293" s="2"/>
      <c r="J1293" s="2"/>
      <c r="K1293" s="2"/>
      <c r="L1293" s="2"/>
      <c r="M1293" s="2"/>
      <c r="N1293" s="2"/>
      <c r="O1293" s="2"/>
      <c r="P1293" s="2"/>
      <c r="Q1293" s="2"/>
      <c r="R1293" s="2"/>
      <c r="S1293" s="2"/>
      <c r="T1293" s="2"/>
      <c r="U1293" s="2"/>
      <c r="V1293" s="2"/>
      <c r="W1293" s="2"/>
      <c r="X1293" s="2"/>
      <c r="Y1293" s="2"/>
      <c r="Z1293" s="2"/>
      <c r="AA1293" s="2"/>
      <c r="AB1293" s="2"/>
      <c r="AC1293" s="2"/>
      <c r="AD1293" s="2"/>
      <c r="AE1293" s="2"/>
      <c r="AF1293" s="2"/>
    </row>
    <row r="1294" spans="1:32" x14ac:dyDescent="0.2">
      <c r="A1294" s="2"/>
      <c r="B1294" s="2"/>
      <c r="C1294" s="2"/>
      <c r="D1294" s="2"/>
      <c r="E1294" s="2"/>
      <c r="F1294" s="2"/>
      <c r="G1294" s="2"/>
      <c r="H1294" s="2"/>
      <c r="I1294" s="2"/>
      <c r="J1294" s="2"/>
      <c r="K1294" s="2"/>
      <c r="L1294" s="2"/>
      <c r="M1294" s="2"/>
      <c r="N1294" s="2"/>
      <c r="O1294" s="2"/>
      <c r="P1294" s="2"/>
      <c r="Q1294" s="2"/>
      <c r="R1294" s="2"/>
      <c r="S1294" s="2"/>
      <c r="T1294" s="2"/>
      <c r="U1294" s="2"/>
      <c r="V1294" s="2"/>
      <c r="W1294" s="2"/>
      <c r="X1294" s="2"/>
      <c r="Y1294" s="2"/>
      <c r="Z1294" s="2"/>
      <c r="AA1294" s="2"/>
      <c r="AB1294" s="2"/>
      <c r="AC1294" s="2"/>
      <c r="AD1294" s="2"/>
      <c r="AE1294" s="2"/>
      <c r="AF1294" s="2"/>
    </row>
    <row r="1295" spans="1:32" x14ac:dyDescent="0.2">
      <c r="A1295" s="2"/>
      <c r="B1295" s="2"/>
      <c r="C1295" s="2"/>
      <c r="D1295" s="2"/>
      <c r="E1295" s="2"/>
      <c r="F1295" s="2"/>
      <c r="G1295" s="2"/>
      <c r="H1295" s="2"/>
      <c r="I1295" s="2"/>
      <c r="J1295" s="2"/>
      <c r="K1295" s="2"/>
      <c r="L1295" s="2"/>
      <c r="M1295" s="2"/>
      <c r="N1295" s="2"/>
      <c r="O1295" s="2"/>
      <c r="P1295" s="2"/>
      <c r="Q1295" s="2"/>
      <c r="R1295" s="2"/>
      <c r="S1295" s="2"/>
      <c r="T1295" s="2"/>
      <c r="U1295" s="2"/>
      <c r="V1295" s="2"/>
      <c r="W1295" s="2"/>
      <c r="X1295" s="2"/>
      <c r="Y1295" s="2"/>
      <c r="Z1295" s="2"/>
      <c r="AA1295" s="2"/>
      <c r="AB1295" s="2"/>
      <c r="AC1295" s="2"/>
      <c r="AD1295" s="2"/>
      <c r="AE1295" s="2"/>
      <c r="AF1295" s="2"/>
    </row>
    <row r="1296" spans="1:32" x14ac:dyDescent="0.2">
      <c r="A1296" s="2"/>
      <c r="B1296" s="2"/>
      <c r="C1296" s="2"/>
      <c r="D1296" s="2"/>
      <c r="E1296" s="2"/>
      <c r="F1296" s="2"/>
      <c r="G1296" s="2"/>
      <c r="H1296" s="2"/>
      <c r="I1296" s="2"/>
      <c r="J1296" s="2"/>
      <c r="K1296" s="2"/>
      <c r="L1296" s="2"/>
      <c r="M1296" s="2"/>
      <c r="N1296" s="2"/>
      <c r="O1296" s="2"/>
      <c r="P1296" s="2"/>
      <c r="Q1296" s="2"/>
      <c r="R1296" s="2"/>
      <c r="S1296" s="2"/>
      <c r="T1296" s="2"/>
      <c r="U1296" s="2"/>
      <c r="V1296" s="2"/>
      <c r="W1296" s="2"/>
      <c r="X1296" s="2"/>
      <c r="Y1296" s="2"/>
      <c r="Z1296" s="2"/>
      <c r="AA1296" s="2"/>
      <c r="AB1296" s="2"/>
      <c r="AC1296" s="2"/>
      <c r="AD1296" s="2"/>
      <c r="AE1296" s="2"/>
      <c r="AF1296" s="2"/>
    </row>
    <row r="1297" spans="1:32" x14ac:dyDescent="0.2">
      <c r="A1297" s="2"/>
      <c r="B1297" s="2"/>
      <c r="C1297" s="2"/>
      <c r="D1297" s="2"/>
      <c r="E1297" s="2"/>
      <c r="F1297" s="2"/>
      <c r="G1297" s="2"/>
      <c r="H1297" s="2"/>
      <c r="I1297" s="2"/>
      <c r="J1297" s="2"/>
      <c r="K1297" s="2"/>
      <c r="L1297" s="2"/>
      <c r="M1297" s="2"/>
      <c r="N1297" s="2"/>
      <c r="O1297" s="2"/>
      <c r="P1297" s="2"/>
      <c r="Q1297" s="2"/>
      <c r="R1297" s="2"/>
      <c r="S1297" s="2"/>
      <c r="T1297" s="2"/>
      <c r="U1297" s="2"/>
      <c r="V1297" s="2"/>
      <c r="W1297" s="2"/>
      <c r="X1297" s="2"/>
      <c r="Y1297" s="2"/>
      <c r="Z1297" s="2"/>
      <c r="AA1297" s="2"/>
      <c r="AB1297" s="2"/>
      <c r="AC1297" s="2"/>
      <c r="AD1297" s="2"/>
      <c r="AE1297" s="2"/>
      <c r="AF1297" s="2"/>
    </row>
    <row r="1298" spans="1:32" x14ac:dyDescent="0.2">
      <c r="A1298" s="2"/>
      <c r="B1298" s="2"/>
      <c r="C1298" s="2"/>
      <c r="D1298" s="2"/>
      <c r="E1298" s="2"/>
      <c r="F1298" s="2"/>
      <c r="G1298" s="2"/>
      <c r="H1298" s="2"/>
      <c r="I1298" s="2"/>
      <c r="J1298" s="2"/>
      <c r="K1298" s="2"/>
      <c r="L1298" s="2"/>
      <c r="M1298" s="2"/>
      <c r="N1298" s="2"/>
      <c r="O1298" s="2"/>
      <c r="P1298" s="2"/>
      <c r="Q1298" s="2"/>
      <c r="R1298" s="2"/>
      <c r="S1298" s="2"/>
      <c r="T1298" s="2"/>
      <c r="U1298" s="2"/>
      <c r="V1298" s="2"/>
      <c r="W1298" s="2"/>
      <c r="X1298" s="2"/>
      <c r="Y1298" s="2"/>
      <c r="Z1298" s="2"/>
      <c r="AA1298" s="2"/>
      <c r="AB1298" s="2"/>
      <c r="AC1298" s="2"/>
      <c r="AD1298" s="2"/>
      <c r="AE1298" s="2"/>
      <c r="AF1298" s="2"/>
    </row>
    <row r="1299" spans="1:32" x14ac:dyDescent="0.2">
      <c r="A1299" s="2"/>
      <c r="B1299" s="2"/>
      <c r="C1299" s="2"/>
      <c r="D1299" s="2"/>
      <c r="E1299" s="2"/>
      <c r="F1299" s="2"/>
      <c r="G1299" s="2"/>
      <c r="H1299" s="2"/>
      <c r="I1299" s="2"/>
      <c r="J1299" s="2"/>
      <c r="K1299" s="2"/>
      <c r="L1299" s="2"/>
      <c r="M1299" s="2"/>
      <c r="N1299" s="2"/>
      <c r="O1299" s="2"/>
      <c r="P1299" s="2"/>
      <c r="Q1299" s="2"/>
      <c r="R1299" s="2"/>
      <c r="S1299" s="2"/>
      <c r="T1299" s="2"/>
      <c r="U1299" s="2"/>
      <c r="V1299" s="2"/>
      <c r="W1299" s="2"/>
      <c r="X1299" s="2"/>
      <c r="Y1299" s="2"/>
      <c r="Z1299" s="2"/>
      <c r="AA1299" s="2"/>
      <c r="AB1299" s="2"/>
      <c r="AC1299" s="2"/>
      <c r="AD1299" s="2"/>
      <c r="AE1299" s="2"/>
      <c r="AF1299" s="2"/>
    </row>
    <row r="1300" spans="1:32" x14ac:dyDescent="0.2">
      <c r="A1300" s="2"/>
      <c r="B1300" s="2"/>
      <c r="C1300" s="2"/>
      <c r="D1300" s="2"/>
      <c r="E1300" s="2"/>
      <c r="F1300" s="2"/>
      <c r="G1300" s="2"/>
      <c r="H1300" s="2"/>
      <c r="I1300" s="2"/>
      <c r="J1300" s="2"/>
      <c r="K1300" s="2"/>
      <c r="L1300" s="2"/>
      <c r="M1300" s="2"/>
      <c r="N1300" s="2"/>
      <c r="O1300" s="2"/>
      <c r="P1300" s="2"/>
      <c r="Q1300" s="2"/>
      <c r="R1300" s="2"/>
      <c r="S1300" s="2"/>
      <c r="T1300" s="2"/>
      <c r="U1300" s="2"/>
      <c r="V1300" s="2"/>
      <c r="W1300" s="2"/>
      <c r="X1300" s="2"/>
      <c r="Y1300" s="2"/>
      <c r="Z1300" s="2"/>
      <c r="AA1300" s="2"/>
      <c r="AB1300" s="2"/>
      <c r="AC1300" s="2"/>
      <c r="AD1300" s="2"/>
      <c r="AE1300" s="2"/>
      <c r="AF1300" s="2"/>
    </row>
    <row r="1301" spans="1:32" x14ac:dyDescent="0.2">
      <c r="A1301" s="2"/>
      <c r="B1301" s="2"/>
      <c r="C1301" s="2"/>
      <c r="D1301" s="2"/>
      <c r="E1301" s="2"/>
      <c r="F1301" s="2"/>
      <c r="G1301" s="2"/>
      <c r="H1301" s="2"/>
      <c r="I1301" s="2"/>
      <c r="J1301" s="2"/>
      <c r="K1301" s="2"/>
      <c r="L1301" s="2"/>
      <c r="M1301" s="2"/>
      <c r="N1301" s="2"/>
      <c r="O1301" s="2"/>
      <c r="P1301" s="2"/>
      <c r="Q1301" s="2"/>
      <c r="R1301" s="2"/>
      <c r="S1301" s="2"/>
      <c r="T1301" s="2"/>
      <c r="U1301" s="2"/>
      <c r="V1301" s="2"/>
      <c r="W1301" s="2"/>
      <c r="X1301" s="2"/>
      <c r="Y1301" s="2"/>
      <c r="Z1301" s="2"/>
      <c r="AA1301" s="2"/>
      <c r="AB1301" s="2"/>
      <c r="AC1301" s="2"/>
      <c r="AD1301" s="2"/>
      <c r="AE1301" s="2"/>
      <c r="AF1301" s="2"/>
    </row>
    <row r="1302" spans="1:32" x14ac:dyDescent="0.2">
      <c r="A1302" s="2"/>
      <c r="B1302" s="2"/>
      <c r="C1302" s="2"/>
      <c r="D1302" s="2"/>
      <c r="E1302" s="2"/>
      <c r="F1302" s="2"/>
      <c r="G1302" s="2"/>
      <c r="H1302" s="2"/>
      <c r="I1302" s="2"/>
      <c r="J1302" s="2"/>
      <c r="K1302" s="2"/>
      <c r="L1302" s="2"/>
      <c r="M1302" s="2"/>
      <c r="N1302" s="2"/>
      <c r="O1302" s="2"/>
      <c r="P1302" s="2"/>
      <c r="Q1302" s="2"/>
      <c r="R1302" s="2"/>
      <c r="S1302" s="2"/>
      <c r="T1302" s="2"/>
      <c r="U1302" s="2"/>
      <c r="V1302" s="2"/>
      <c r="W1302" s="2"/>
      <c r="X1302" s="2"/>
      <c r="Y1302" s="2"/>
      <c r="Z1302" s="2"/>
      <c r="AA1302" s="2"/>
      <c r="AB1302" s="2"/>
      <c r="AC1302" s="2"/>
      <c r="AD1302" s="2"/>
      <c r="AE1302" s="2"/>
      <c r="AF1302" s="2"/>
    </row>
    <row r="1303" spans="1:32" x14ac:dyDescent="0.2">
      <c r="A1303" s="2"/>
      <c r="B1303" s="2"/>
      <c r="C1303" s="2"/>
      <c r="D1303" s="2"/>
      <c r="E1303" s="2"/>
      <c r="F1303" s="2"/>
      <c r="G1303" s="2"/>
      <c r="H1303" s="2"/>
      <c r="I1303" s="2"/>
      <c r="J1303" s="2"/>
      <c r="K1303" s="2"/>
      <c r="L1303" s="2"/>
      <c r="M1303" s="2"/>
      <c r="N1303" s="2"/>
      <c r="O1303" s="2"/>
      <c r="P1303" s="2"/>
      <c r="Q1303" s="2"/>
      <c r="R1303" s="2"/>
      <c r="S1303" s="2"/>
      <c r="T1303" s="2"/>
      <c r="U1303" s="2"/>
      <c r="V1303" s="2"/>
      <c r="W1303" s="2"/>
      <c r="X1303" s="2"/>
      <c r="Y1303" s="2"/>
      <c r="Z1303" s="2"/>
      <c r="AA1303" s="2"/>
      <c r="AB1303" s="2"/>
      <c r="AC1303" s="2"/>
      <c r="AD1303" s="2"/>
      <c r="AE1303" s="2"/>
      <c r="AF1303" s="2"/>
    </row>
    <row r="1304" spans="1:32" x14ac:dyDescent="0.2">
      <c r="A1304" s="2"/>
      <c r="B1304" s="2"/>
      <c r="C1304" s="2"/>
      <c r="D1304" s="2"/>
      <c r="E1304" s="2"/>
      <c r="F1304" s="2"/>
      <c r="G1304" s="2"/>
      <c r="H1304" s="2"/>
      <c r="I1304" s="2"/>
      <c r="J1304" s="2"/>
      <c r="K1304" s="2"/>
      <c r="L1304" s="2"/>
      <c r="M1304" s="2"/>
      <c r="N1304" s="2"/>
      <c r="O1304" s="2"/>
      <c r="P1304" s="2"/>
      <c r="Q1304" s="2"/>
      <c r="R1304" s="2"/>
      <c r="S1304" s="2"/>
      <c r="T1304" s="2"/>
      <c r="U1304" s="2"/>
      <c r="V1304" s="2"/>
      <c r="W1304" s="2"/>
      <c r="X1304" s="2"/>
      <c r="Y1304" s="2"/>
      <c r="Z1304" s="2"/>
      <c r="AA1304" s="2"/>
      <c r="AB1304" s="2"/>
      <c r="AC1304" s="2"/>
      <c r="AD1304" s="2"/>
      <c r="AE1304" s="2"/>
      <c r="AF1304" s="2"/>
    </row>
    <row r="1305" spans="1:32" x14ac:dyDescent="0.2">
      <c r="A1305" s="2"/>
      <c r="B1305" s="2"/>
      <c r="C1305" s="2"/>
      <c r="D1305" s="2"/>
      <c r="E1305" s="2"/>
      <c r="F1305" s="2"/>
      <c r="G1305" s="2"/>
      <c r="H1305" s="2"/>
      <c r="I1305" s="2"/>
      <c r="J1305" s="2"/>
      <c r="K1305" s="2"/>
      <c r="L1305" s="2"/>
      <c r="M1305" s="2"/>
      <c r="N1305" s="2"/>
      <c r="O1305" s="2"/>
      <c r="P1305" s="2"/>
      <c r="Q1305" s="2"/>
      <c r="R1305" s="2"/>
      <c r="S1305" s="2"/>
      <c r="T1305" s="2"/>
      <c r="U1305" s="2"/>
      <c r="V1305" s="2"/>
      <c r="W1305" s="2"/>
      <c r="X1305" s="2"/>
      <c r="Y1305" s="2"/>
      <c r="Z1305" s="2"/>
      <c r="AA1305" s="2"/>
      <c r="AB1305" s="2"/>
      <c r="AC1305" s="2"/>
      <c r="AD1305" s="2"/>
      <c r="AE1305" s="2"/>
      <c r="AF1305" s="2"/>
    </row>
    <row r="1306" spans="1:32" x14ac:dyDescent="0.2">
      <c r="A1306" s="2"/>
      <c r="B1306" s="2"/>
      <c r="C1306" s="2"/>
      <c r="D1306" s="2"/>
      <c r="E1306" s="2"/>
      <c r="F1306" s="2"/>
      <c r="G1306" s="2"/>
      <c r="H1306" s="2"/>
      <c r="I1306" s="2"/>
      <c r="J1306" s="2"/>
      <c r="K1306" s="2"/>
      <c r="L1306" s="2"/>
      <c r="M1306" s="2"/>
      <c r="N1306" s="2"/>
      <c r="O1306" s="2"/>
      <c r="P1306" s="2"/>
      <c r="Q1306" s="2"/>
      <c r="R1306" s="2"/>
      <c r="S1306" s="2"/>
      <c r="T1306" s="2"/>
      <c r="U1306" s="2"/>
      <c r="V1306" s="2"/>
      <c r="W1306" s="2"/>
      <c r="X1306" s="2"/>
      <c r="Y1306" s="2"/>
      <c r="Z1306" s="2"/>
      <c r="AA1306" s="2"/>
      <c r="AB1306" s="2"/>
      <c r="AC1306" s="2"/>
      <c r="AD1306" s="2"/>
      <c r="AE1306" s="2"/>
      <c r="AF1306" s="2"/>
    </row>
    <row r="1307" spans="1:32" x14ac:dyDescent="0.2">
      <c r="A1307" s="2"/>
      <c r="B1307" s="2"/>
      <c r="C1307" s="2"/>
      <c r="D1307" s="2"/>
      <c r="E1307" s="2"/>
      <c r="F1307" s="2"/>
      <c r="G1307" s="2"/>
      <c r="H1307" s="2"/>
      <c r="I1307" s="2"/>
      <c r="J1307" s="2"/>
      <c r="K1307" s="2"/>
      <c r="L1307" s="2"/>
      <c r="M1307" s="2"/>
      <c r="N1307" s="2"/>
      <c r="O1307" s="2"/>
      <c r="P1307" s="2"/>
      <c r="Q1307" s="2"/>
      <c r="R1307" s="2"/>
      <c r="S1307" s="2"/>
      <c r="T1307" s="2"/>
      <c r="U1307" s="2"/>
      <c r="V1307" s="2"/>
      <c r="W1307" s="2"/>
      <c r="X1307" s="2"/>
      <c r="Y1307" s="2"/>
      <c r="Z1307" s="2"/>
      <c r="AA1307" s="2"/>
      <c r="AB1307" s="2"/>
      <c r="AC1307" s="2"/>
      <c r="AD1307" s="2"/>
      <c r="AE1307" s="2"/>
      <c r="AF1307" s="2"/>
    </row>
    <row r="1308" spans="1:32" x14ac:dyDescent="0.2">
      <c r="A1308" s="2"/>
      <c r="B1308" s="2"/>
      <c r="C1308" s="2"/>
      <c r="D1308" s="2"/>
      <c r="E1308" s="2"/>
      <c r="F1308" s="2"/>
      <c r="G1308" s="2"/>
      <c r="H1308" s="2"/>
      <c r="I1308" s="2"/>
      <c r="J1308" s="2"/>
      <c r="K1308" s="2"/>
      <c r="L1308" s="2"/>
      <c r="M1308" s="2"/>
      <c r="N1308" s="2"/>
      <c r="O1308" s="2"/>
      <c r="P1308" s="2"/>
      <c r="Q1308" s="2"/>
      <c r="R1308" s="2"/>
      <c r="S1308" s="2"/>
      <c r="T1308" s="2"/>
      <c r="U1308" s="2"/>
      <c r="V1308" s="2"/>
      <c r="W1308" s="2"/>
      <c r="X1308" s="2"/>
      <c r="Y1308" s="2"/>
      <c r="Z1308" s="2"/>
      <c r="AA1308" s="2"/>
      <c r="AB1308" s="2"/>
      <c r="AC1308" s="2"/>
      <c r="AD1308" s="2"/>
      <c r="AE1308" s="2"/>
      <c r="AF1308" s="2"/>
    </row>
    <row r="1309" spans="1:32" x14ac:dyDescent="0.2">
      <c r="A1309" s="2"/>
      <c r="B1309" s="2"/>
      <c r="C1309" s="2"/>
      <c r="D1309" s="2"/>
      <c r="E1309" s="2"/>
      <c r="F1309" s="2"/>
      <c r="G1309" s="2"/>
      <c r="H1309" s="2"/>
      <c r="I1309" s="2"/>
      <c r="J1309" s="2"/>
      <c r="K1309" s="2"/>
      <c r="L1309" s="2"/>
      <c r="M1309" s="2"/>
      <c r="N1309" s="2"/>
      <c r="O1309" s="2"/>
      <c r="P1309" s="2"/>
      <c r="Q1309" s="2"/>
      <c r="R1309" s="2"/>
      <c r="S1309" s="2"/>
      <c r="T1309" s="2"/>
      <c r="U1309" s="2"/>
      <c r="V1309" s="2"/>
      <c r="W1309" s="2"/>
      <c r="X1309" s="2"/>
      <c r="Y1309" s="2"/>
      <c r="Z1309" s="2"/>
      <c r="AA1309" s="2"/>
      <c r="AB1309" s="2"/>
      <c r="AC1309" s="2"/>
      <c r="AD1309" s="2"/>
      <c r="AE1309" s="2"/>
      <c r="AF1309" s="2"/>
    </row>
    <row r="1310" spans="1:32" x14ac:dyDescent="0.2">
      <c r="A1310" s="2"/>
      <c r="B1310" s="2"/>
      <c r="C1310" s="2"/>
      <c r="D1310" s="2"/>
      <c r="E1310" s="2"/>
      <c r="F1310" s="2"/>
      <c r="G1310" s="2"/>
      <c r="H1310" s="2"/>
      <c r="I1310" s="2"/>
      <c r="J1310" s="2"/>
      <c r="K1310" s="2"/>
      <c r="L1310" s="2"/>
      <c r="M1310" s="2"/>
      <c r="N1310" s="2"/>
      <c r="O1310" s="2"/>
      <c r="P1310" s="2"/>
      <c r="Q1310" s="2"/>
      <c r="R1310" s="2"/>
      <c r="S1310" s="2"/>
      <c r="T1310" s="2"/>
      <c r="U1310" s="2"/>
      <c r="V1310" s="2"/>
      <c r="W1310" s="2"/>
      <c r="X1310" s="2"/>
      <c r="Y1310" s="2"/>
      <c r="Z1310" s="2"/>
      <c r="AA1310" s="2"/>
      <c r="AB1310" s="2"/>
      <c r="AC1310" s="2"/>
      <c r="AD1310" s="2"/>
      <c r="AE1310" s="2"/>
      <c r="AF1310" s="2"/>
    </row>
    <row r="1311" spans="1:32" x14ac:dyDescent="0.2">
      <c r="A1311" s="2"/>
      <c r="B1311" s="2"/>
      <c r="C1311" s="2"/>
      <c r="D1311" s="2"/>
      <c r="E1311" s="2"/>
      <c r="F1311" s="2"/>
      <c r="G1311" s="2"/>
      <c r="H1311" s="2"/>
      <c r="I1311" s="2"/>
      <c r="J1311" s="2"/>
      <c r="K1311" s="2"/>
      <c r="L1311" s="2"/>
      <c r="M1311" s="2"/>
      <c r="N1311" s="2"/>
      <c r="O1311" s="2"/>
      <c r="P1311" s="2"/>
      <c r="Q1311" s="2"/>
      <c r="R1311" s="2"/>
      <c r="S1311" s="2"/>
      <c r="T1311" s="2"/>
      <c r="U1311" s="2"/>
      <c r="V1311" s="2"/>
      <c r="W1311" s="2"/>
      <c r="X1311" s="2"/>
      <c r="Y1311" s="2"/>
      <c r="Z1311" s="2"/>
      <c r="AA1311" s="2"/>
      <c r="AB1311" s="2"/>
      <c r="AC1311" s="2"/>
      <c r="AD1311" s="2"/>
      <c r="AE1311" s="2"/>
      <c r="AF1311" s="2"/>
    </row>
    <row r="1312" spans="1:32" x14ac:dyDescent="0.2">
      <c r="A1312" s="2"/>
      <c r="B1312" s="2"/>
      <c r="C1312" s="2"/>
      <c r="D1312" s="2"/>
      <c r="E1312" s="2"/>
      <c r="F1312" s="2"/>
      <c r="G1312" s="2"/>
      <c r="H1312" s="2"/>
      <c r="I1312" s="2"/>
      <c r="J1312" s="2"/>
      <c r="K1312" s="2"/>
      <c r="L1312" s="2"/>
      <c r="M1312" s="2"/>
      <c r="N1312" s="2"/>
      <c r="O1312" s="2"/>
      <c r="P1312" s="2"/>
      <c r="Q1312" s="2"/>
      <c r="R1312" s="2"/>
      <c r="S1312" s="2"/>
      <c r="T1312" s="2"/>
      <c r="U1312" s="2"/>
      <c r="V1312" s="2"/>
      <c r="W1312" s="2"/>
      <c r="X1312" s="2"/>
      <c r="Y1312" s="2"/>
      <c r="Z1312" s="2"/>
      <c r="AA1312" s="2"/>
      <c r="AB1312" s="2"/>
      <c r="AC1312" s="2"/>
      <c r="AD1312" s="2"/>
      <c r="AE1312" s="2"/>
      <c r="AF1312" s="2"/>
    </row>
    <row r="1313" spans="1:32" x14ac:dyDescent="0.2">
      <c r="A1313" s="2"/>
      <c r="B1313" s="2"/>
      <c r="C1313" s="2"/>
      <c r="D1313" s="2"/>
      <c r="E1313" s="2"/>
      <c r="F1313" s="2"/>
      <c r="G1313" s="2"/>
      <c r="H1313" s="2"/>
      <c r="I1313" s="2"/>
      <c r="J1313" s="2"/>
      <c r="K1313" s="2"/>
      <c r="L1313" s="2"/>
      <c r="M1313" s="2"/>
      <c r="N1313" s="2"/>
      <c r="O1313" s="2"/>
      <c r="P1313" s="2"/>
      <c r="Q1313" s="2"/>
      <c r="R1313" s="2"/>
      <c r="S1313" s="2"/>
      <c r="T1313" s="2"/>
      <c r="U1313" s="2"/>
      <c r="V1313" s="2"/>
      <c r="W1313" s="2"/>
      <c r="X1313" s="2"/>
      <c r="Y1313" s="2"/>
      <c r="Z1313" s="2"/>
      <c r="AA1313" s="2"/>
      <c r="AB1313" s="2"/>
      <c r="AC1313" s="2"/>
      <c r="AD1313" s="2"/>
      <c r="AE1313" s="2"/>
      <c r="AF1313" s="2"/>
    </row>
    <row r="1314" spans="1:32" x14ac:dyDescent="0.2">
      <c r="A1314" s="2"/>
      <c r="B1314" s="2"/>
      <c r="C1314" s="2"/>
      <c r="D1314" s="2"/>
      <c r="E1314" s="2"/>
      <c r="F1314" s="2"/>
      <c r="G1314" s="2"/>
      <c r="H1314" s="2"/>
      <c r="I1314" s="2"/>
      <c r="J1314" s="2"/>
      <c r="K1314" s="2"/>
      <c r="L1314" s="2"/>
      <c r="M1314" s="2"/>
      <c r="N1314" s="2"/>
      <c r="O1314" s="2"/>
      <c r="P1314" s="2"/>
      <c r="Q1314" s="2"/>
      <c r="R1314" s="2"/>
      <c r="S1314" s="2"/>
      <c r="T1314" s="2"/>
      <c r="U1314" s="2"/>
      <c r="V1314" s="2"/>
      <c r="W1314" s="2"/>
      <c r="X1314" s="2"/>
      <c r="Y1314" s="2"/>
      <c r="Z1314" s="2"/>
      <c r="AA1314" s="2"/>
      <c r="AB1314" s="2"/>
      <c r="AC1314" s="2"/>
      <c r="AD1314" s="2"/>
      <c r="AE1314" s="2"/>
      <c r="AF1314" s="2"/>
    </row>
    <row r="1315" spans="1:32" x14ac:dyDescent="0.2">
      <c r="A1315" s="2"/>
      <c r="B1315" s="2"/>
      <c r="C1315" s="2"/>
      <c r="D1315" s="2"/>
      <c r="E1315" s="2"/>
      <c r="F1315" s="2"/>
      <c r="G1315" s="2"/>
      <c r="H1315" s="2"/>
      <c r="I1315" s="2"/>
      <c r="J1315" s="2"/>
      <c r="K1315" s="2"/>
      <c r="L1315" s="2"/>
      <c r="M1315" s="2"/>
      <c r="N1315" s="2"/>
      <c r="O1315" s="2"/>
      <c r="P1315" s="2"/>
      <c r="Q1315" s="2"/>
      <c r="R1315" s="2"/>
      <c r="S1315" s="2"/>
      <c r="T1315" s="2"/>
      <c r="U1315" s="2"/>
      <c r="V1315" s="2"/>
      <c r="W1315" s="2"/>
      <c r="X1315" s="2"/>
      <c r="Y1315" s="2"/>
      <c r="Z1315" s="2"/>
      <c r="AA1315" s="2"/>
      <c r="AB1315" s="2"/>
      <c r="AC1315" s="2"/>
      <c r="AD1315" s="2"/>
      <c r="AE1315" s="2"/>
      <c r="AF1315" s="2"/>
    </row>
    <row r="1316" spans="1:32" x14ac:dyDescent="0.2">
      <c r="A1316" s="2"/>
      <c r="B1316" s="2"/>
      <c r="C1316" s="2"/>
      <c r="D1316" s="2"/>
      <c r="E1316" s="2"/>
      <c r="F1316" s="2"/>
      <c r="G1316" s="2"/>
      <c r="H1316" s="2"/>
      <c r="I1316" s="2"/>
      <c r="J1316" s="2"/>
      <c r="K1316" s="2"/>
      <c r="L1316" s="2"/>
      <c r="M1316" s="2"/>
      <c r="N1316" s="2"/>
      <c r="O1316" s="2"/>
      <c r="P1316" s="2"/>
      <c r="Q1316" s="2"/>
      <c r="R1316" s="2"/>
      <c r="S1316" s="2"/>
      <c r="T1316" s="2"/>
      <c r="U1316" s="2"/>
      <c r="V1316" s="2"/>
      <c r="W1316" s="2"/>
      <c r="X1316" s="2"/>
      <c r="Y1316" s="2"/>
      <c r="Z1316" s="2"/>
      <c r="AA1316" s="2"/>
      <c r="AB1316" s="2"/>
      <c r="AC1316" s="2"/>
      <c r="AD1316" s="2"/>
      <c r="AE1316" s="2"/>
      <c r="AF1316" s="2"/>
    </row>
    <row r="1317" spans="1:32" x14ac:dyDescent="0.2">
      <c r="A1317" s="2"/>
      <c r="B1317" s="2"/>
      <c r="C1317" s="2"/>
      <c r="D1317" s="2"/>
      <c r="E1317" s="2"/>
      <c r="F1317" s="2"/>
      <c r="G1317" s="2"/>
      <c r="H1317" s="2"/>
      <c r="I1317" s="2"/>
      <c r="J1317" s="2"/>
      <c r="K1317" s="2"/>
      <c r="L1317" s="2"/>
      <c r="M1317" s="2"/>
      <c r="N1317" s="2"/>
      <c r="O1317" s="2"/>
      <c r="P1317" s="2"/>
      <c r="Q1317" s="2"/>
      <c r="R1317" s="2"/>
      <c r="S1317" s="2"/>
      <c r="T1317" s="2"/>
      <c r="U1317" s="2"/>
      <c r="V1317" s="2"/>
      <c r="W1317" s="2"/>
      <c r="X1317" s="2"/>
      <c r="Y1317" s="2"/>
      <c r="Z1317" s="2"/>
      <c r="AA1317" s="2"/>
      <c r="AB1317" s="2"/>
      <c r="AC1317" s="2"/>
      <c r="AD1317" s="2"/>
      <c r="AE1317" s="2"/>
      <c r="AF1317" s="2"/>
    </row>
    <row r="1318" spans="1:32" x14ac:dyDescent="0.2">
      <c r="A1318" s="2"/>
      <c r="B1318" s="2"/>
      <c r="C1318" s="2"/>
      <c r="D1318" s="2"/>
      <c r="E1318" s="2"/>
      <c r="F1318" s="2"/>
      <c r="G1318" s="2"/>
      <c r="H1318" s="2"/>
      <c r="I1318" s="2"/>
      <c r="J1318" s="2"/>
      <c r="K1318" s="2"/>
      <c r="L1318" s="2"/>
      <c r="M1318" s="2"/>
      <c r="N1318" s="2"/>
      <c r="O1318" s="2"/>
      <c r="P1318" s="2"/>
      <c r="Q1318" s="2"/>
      <c r="R1318" s="2"/>
      <c r="S1318" s="2"/>
      <c r="T1318" s="2"/>
      <c r="U1318" s="2"/>
      <c r="V1318" s="2"/>
      <c r="W1318" s="2"/>
      <c r="X1318" s="2"/>
      <c r="Y1318" s="2"/>
      <c r="Z1318" s="2"/>
      <c r="AA1318" s="2"/>
      <c r="AB1318" s="2"/>
      <c r="AC1318" s="2"/>
      <c r="AD1318" s="2"/>
      <c r="AE1318" s="2"/>
      <c r="AF1318" s="2"/>
    </row>
    <row r="1319" spans="1:32" x14ac:dyDescent="0.2">
      <c r="A1319" s="2"/>
      <c r="B1319" s="2"/>
      <c r="C1319" s="2"/>
      <c r="D1319" s="2"/>
      <c r="E1319" s="2"/>
      <c r="F1319" s="2"/>
      <c r="G1319" s="2"/>
      <c r="H1319" s="2"/>
      <c r="I1319" s="2"/>
      <c r="J1319" s="2"/>
      <c r="K1319" s="2"/>
      <c r="L1319" s="2"/>
      <c r="M1319" s="2"/>
      <c r="N1319" s="2"/>
      <c r="O1319" s="2"/>
      <c r="P1319" s="2"/>
      <c r="Q1319" s="2"/>
      <c r="R1319" s="2"/>
      <c r="S1319" s="2"/>
      <c r="T1319" s="2"/>
      <c r="U1319" s="2"/>
      <c r="V1319" s="2"/>
      <c r="W1319" s="2"/>
      <c r="X1319" s="2"/>
      <c r="Y1319" s="2"/>
      <c r="Z1319" s="2"/>
      <c r="AA1319" s="2"/>
      <c r="AB1319" s="2"/>
      <c r="AC1319" s="2"/>
      <c r="AD1319" s="2"/>
      <c r="AE1319" s="2"/>
      <c r="AF1319" s="2"/>
    </row>
    <row r="1320" spans="1:32" x14ac:dyDescent="0.2">
      <c r="A1320" s="2"/>
      <c r="B1320" s="2"/>
      <c r="C1320" s="2"/>
      <c r="D1320" s="2"/>
      <c r="E1320" s="2"/>
      <c r="F1320" s="2"/>
      <c r="G1320" s="2"/>
      <c r="H1320" s="2"/>
      <c r="I1320" s="2"/>
      <c r="J1320" s="2"/>
      <c r="K1320" s="2"/>
      <c r="L1320" s="2"/>
      <c r="M1320" s="2"/>
      <c r="N1320" s="2"/>
      <c r="O1320" s="2"/>
      <c r="P1320" s="2"/>
      <c r="Q1320" s="2"/>
      <c r="R1320" s="2"/>
      <c r="S1320" s="2"/>
      <c r="T1320" s="2"/>
      <c r="U1320" s="2"/>
      <c r="V1320" s="2"/>
      <c r="W1320" s="2"/>
      <c r="X1320" s="2"/>
      <c r="Y1320" s="2"/>
      <c r="Z1320" s="2"/>
      <c r="AA1320" s="2"/>
      <c r="AB1320" s="2"/>
      <c r="AC1320" s="2"/>
      <c r="AD1320" s="2"/>
      <c r="AE1320" s="2"/>
      <c r="AF1320" s="2"/>
    </row>
    <row r="1321" spans="1:32" x14ac:dyDescent="0.2">
      <c r="A1321" s="2"/>
      <c r="B1321" s="2"/>
      <c r="C1321" s="2"/>
      <c r="D1321" s="2"/>
      <c r="E1321" s="2"/>
      <c r="F1321" s="2"/>
      <c r="G1321" s="2"/>
      <c r="H1321" s="2"/>
      <c r="I1321" s="2"/>
      <c r="J1321" s="2"/>
      <c r="K1321" s="2"/>
      <c r="L1321" s="2"/>
      <c r="M1321" s="2"/>
      <c r="N1321" s="2"/>
      <c r="O1321" s="2"/>
      <c r="P1321" s="2"/>
      <c r="Q1321" s="2"/>
      <c r="R1321" s="2"/>
      <c r="S1321" s="2"/>
      <c r="T1321" s="2"/>
      <c r="U1321" s="2"/>
      <c r="V1321" s="2"/>
      <c r="W1321" s="2"/>
      <c r="X1321" s="2"/>
      <c r="Y1321" s="2"/>
      <c r="Z1321" s="2"/>
      <c r="AA1321" s="2"/>
      <c r="AB1321" s="2"/>
      <c r="AC1321" s="2"/>
      <c r="AD1321" s="2"/>
      <c r="AE1321" s="2"/>
      <c r="AF1321" s="2"/>
    </row>
    <row r="1322" spans="1:32" x14ac:dyDescent="0.2">
      <c r="A1322" s="2"/>
      <c r="B1322" s="2"/>
      <c r="C1322" s="2"/>
      <c r="D1322" s="2"/>
      <c r="E1322" s="2"/>
      <c r="F1322" s="2"/>
      <c r="G1322" s="2"/>
      <c r="H1322" s="2"/>
      <c r="I1322" s="2"/>
      <c r="J1322" s="2"/>
      <c r="K1322" s="2"/>
      <c r="L1322" s="2"/>
      <c r="M1322" s="2"/>
      <c r="N1322" s="2"/>
      <c r="O1322" s="2"/>
      <c r="P1322" s="2"/>
      <c r="Q1322" s="2"/>
      <c r="R1322" s="2"/>
      <c r="S1322" s="2"/>
      <c r="T1322" s="2"/>
      <c r="U1322" s="2"/>
      <c r="V1322" s="2"/>
      <c r="W1322" s="2"/>
      <c r="X1322" s="2"/>
      <c r="Y1322" s="2"/>
      <c r="Z1322" s="2"/>
      <c r="AA1322" s="2"/>
      <c r="AB1322" s="2"/>
      <c r="AC1322" s="2"/>
      <c r="AD1322" s="2"/>
      <c r="AE1322" s="2"/>
      <c r="AF1322" s="2"/>
    </row>
    <row r="1323" spans="1:32" x14ac:dyDescent="0.2">
      <c r="A1323" s="2"/>
      <c r="B1323" s="2"/>
      <c r="C1323" s="2"/>
      <c r="D1323" s="2"/>
      <c r="E1323" s="2"/>
      <c r="F1323" s="2"/>
      <c r="G1323" s="2"/>
      <c r="H1323" s="2"/>
      <c r="I1323" s="2"/>
      <c r="J1323" s="2"/>
      <c r="K1323" s="2"/>
      <c r="L1323" s="2"/>
      <c r="M1323" s="2"/>
      <c r="N1323" s="2"/>
      <c r="O1323" s="2"/>
      <c r="P1323" s="2"/>
      <c r="Q1323" s="2"/>
      <c r="R1323" s="2"/>
      <c r="S1323" s="2"/>
      <c r="T1323" s="2"/>
      <c r="U1323" s="2"/>
      <c r="V1323" s="2"/>
      <c r="W1323" s="2"/>
      <c r="X1323" s="2"/>
      <c r="Y1323" s="2"/>
      <c r="Z1323" s="2"/>
      <c r="AA1323" s="2"/>
      <c r="AB1323" s="2"/>
      <c r="AC1323" s="2"/>
      <c r="AD1323" s="2"/>
      <c r="AE1323" s="2"/>
      <c r="AF1323" s="2"/>
    </row>
    <row r="1324" spans="1:32" x14ac:dyDescent="0.2">
      <c r="A1324" s="2"/>
      <c r="B1324" s="2"/>
      <c r="C1324" s="2"/>
      <c r="D1324" s="2"/>
      <c r="E1324" s="2"/>
      <c r="F1324" s="2"/>
      <c r="G1324" s="2"/>
      <c r="H1324" s="2"/>
      <c r="I1324" s="2"/>
      <c r="J1324" s="2"/>
      <c r="K1324" s="2"/>
      <c r="L1324" s="2"/>
      <c r="M1324" s="2"/>
      <c r="N1324" s="2"/>
      <c r="O1324" s="2"/>
      <c r="P1324" s="2"/>
      <c r="Q1324" s="2"/>
      <c r="R1324" s="2"/>
      <c r="S1324" s="2"/>
      <c r="T1324" s="2"/>
      <c r="U1324" s="2"/>
      <c r="V1324" s="2"/>
      <c r="W1324" s="2"/>
      <c r="X1324" s="2"/>
      <c r="Y1324" s="2"/>
      <c r="Z1324" s="2"/>
      <c r="AA1324" s="2"/>
      <c r="AB1324" s="2"/>
      <c r="AC1324" s="2"/>
      <c r="AD1324" s="2"/>
      <c r="AE1324" s="2"/>
      <c r="AF1324" s="2"/>
    </row>
    <row r="1325" spans="1:32" x14ac:dyDescent="0.2">
      <c r="A1325" s="2"/>
      <c r="B1325" s="2"/>
      <c r="C1325" s="2"/>
      <c r="D1325" s="2"/>
      <c r="E1325" s="2"/>
      <c r="F1325" s="2"/>
      <c r="G1325" s="2"/>
      <c r="H1325" s="2"/>
      <c r="I1325" s="2"/>
      <c r="J1325" s="2"/>
      <c r="K1325" s="2"/>
      <c r="L1325" s="2"/>
      <c r="M1325" s="2"/>
      <c r="N1325" s="2"/>
      <c r="O1325" s="2"/>
      <c r="P1325" s="2"/>
      <c r="Q1325" s="2"/>
      <c r="R1325" s="2"/>
      <c r="S1325" s="2"/>
      <c r="T1325" s="2"/>
      <c r="U1325" s="2"/>
      <c r="V1325" s="2"/>
      <c r="W1325" s="2"/>
      <c r="X1325" s="2"/>
      <c r="Y1325" s="2"/>
      <c r="Z1325" s="2"/>
      <c r="AA1325" s="2"/>
      <c r="AB1325" s="2"/>
      <c r="AC1325" s="2"/>
      <c r="AD1325" s="2"/>
      <c r="AE1325" s="2"/>
      <c r="AF1325" s="2"/>
    </row>
    <row r="1326" spans="1:32" x14ac:dyDescent="0.2">
      <c r="A1326" s="2"/>
      <c r="B1326" s="2"/>
      <c r="C1326" s="2"/>
      <c r="D1326" s="2"/>
      <c r="E1326" s="2"/>
      <c r="F1326" s="2"/>
      <c r="G1326" s="2"/>
      <c r="H1326" s="2"/>
      <c r="I1326" s="2"/>
      <c r="J1326" s="2"/>
      <c r="K1326" s="2"/>
      <c r="L1326" s="2"/>
      <c r="M1326" s="2"/>
      <c r="N1326" s="2"/>
      <c r="O1326" s="2"/>
      <c r="P1326" s="2"/>
      <c r="Q1326" s="2"/>
      <c r="R1326" s="2"/>
      <c r="S1326" s="2"/>
      <c r="T1326" s="2"/>
      <c r="U1326" s="2"/>
      <c r="V1326" s="2"/>
      <c r="W1326" s="2"/>
      <c r="X1326" s="2"/>
      <c r="Y1326" s="2"/>
      <c r="Z1326" s="2"/>
      <c r="AA1326" s="2"/>
      <c r="AB1326" s="2"/>
      <c r="AC1326" s="2"/>
      <c r="AD1326" s="2"/>
      <c r="AE1326" s="2"/>
      <c r="AF1326" s="2"/>
    </row>
    <row r="1327" spans="1:32" x14ac:dyDescent="0.2">
      <c r="A1327" s="2"/>
      <c r="B1327" s="2"/>
      <c r="C1327" s="2"/>
      <c r="D1327" s="2"/>
      <c r="E1327" s="2"/>
      <c r="F1327" s="2"/>
      <c r="G1327" s="2"/>
      <c r="H1327" s="2"/>
      <c r="I1327" s="2"/>
      <c r="J1327" s="2"/>
      <c r="K1327" s="2"/>
      <c r="L1327" s="2"/>
      <c r="M1327" s="2"/>
      <c r="N1327" s="2"/>
      <c r="O1327" s="2"/>
      <c r="P1327" s="2"/>
      <c r="Q1327" s="2"/>
      <c r="R1327" s="2"/>
      <c r="S1327" s="2"/>
      <c r="T1327" s="2"/>
      <c r="U1327" s="2"/>
      <c r="V1327" s="2"/>
      <c r="W1327" s="2"/>
      <c r="X1327" s="2"/>
      <c r="Y1327" s="2"/>
      <c r="Z1327" s="2"/>
      <c r="AA1327" s="2"/>
      <c r="AB1327" s="2"/>
      <c r="AC1327" s="2"/>
      <c r="AD1327" s="2"/>
      <c r="AE1327" s="2"/>
      <c r="AF1327" s="2"/>
    </row>
    <row r="1328" spans="1:32" x14ac:dyDescent="0.2">
      <c r="A1328" s="2"/>
      <c r="B1328" s="2"/>
      <c r="C1328" s="2"/>
      <c r="D1328" s="2"/>
      <c r="E1328" s="2"/>
      <c r="F1328" s="2"/>
      <c r="G1328" s="2"/>
      <c r="H1328" s="2"/>
      <c r="I1328" s="2"/>
      <c r="J1328" s="2"/>
      <c r="K1328" s="2"/>
      <c r="L1328" s="2"/>
      <c r="M1328" s="2"/>
      <c r="N1328" s="2"/>
      <c r="O1328" s="2"/>
      <c r="P1328" s="2"/>
      <c r="Q1328" s="2"/>
      <c r="R1328" s="2"/>
      <c r="S1328" s="2"/>
      <c r="T1328" s="2"/>
      <c r="U1328" s="2"/>
      <c r="V1328" s="2"/>
      <c r="W1328" s="2"/>
      <c r="X1328" s="2"/>
      <c r="Y1328" s="2"/>
      <c r="Z1328" s="2"/>
      <c r="AA1328" s="2"/>
      <c r="AB1328" s="2"/>
      <c r="AC1328" s="2"/>
      <c r="AD1328" s="2"/>
      <c r="AE1328" s="2"/>
      <c r="AF1328" s="2"/>
    </row>
    <row r="1329" spans="1:32" x14ac:dyDescent="0.2">
      <c r="A1329" s="2"/>
      <c r="B1329" s="2"/>
      <c r="C1329" s="2"/>
      <c r="D1329" s="2"/>
      <c r="E1329" s="2"/>
      <c r="F1329" s="2"/>
      <c r="G1329" s="2"/>
      <c r="H1329" s="2"/>
      <c r="I1329" s="2"/>
      <c r="J1329" s="2"/>
      <c r="K1329" s="2"/>
      <c r="L1329" s="2"/>
      <c r="M1329" s="2"/>
      <c r="N1329" s="2"/>
      <c r="O1329" s="2"/>
      <c r="P1329" s="2"/>
      <c r="Q1329" s="2"/>
      <c r="R1329" s="2"/>
      <c r="S1329" s="2"/>
      <c r="T1329" s="2"/>
      <c r="U1329" s="2"/>
      <c r="V1329" s="2"/>
      <c r="W1329" s="2"/>
      <c r="X1329" s="2"/>
      <c r="Y1329" s="2"/>
      <c r="Z1329" s="2"/>
      <c r="AA1329" s="2"/>
      <c r="AB1329" s="2"/>
      <c r="AC1329" s="2"/>
      <c r="AD1329" s="2"/>
      <c r="AE1329" s="2"/>
      <c r="AF1329" s="2"/>
    </row>
    <row r="1330" spans="1:32" x14ac:dyDescent="0.2">
      <c r="A1330" s="2"/>
      <c r="B1330" s="2"/>
      <c r="C1330" s="2"/>
      <c r="D1330" s="2"/>
      <c r="E1330" s="2"/>
      <c r="F1330" s="2"/>
      <c r="G1330" s="2"/>
      <c r="H1330" s="2"/>
      <c r="I1330" s="2"/>
      <c r="J1330" s="2"/>
      <c r="K1330" s="2"/>
      <c r="L1330" s="2"/>
      <c r="M1330" s="2"/>
      <c r="N1330" s="2"/>
      <c r="O1330" s="2"/>
      <c r="P1330" s="2"/>
      <c r="Q1330" s="2"/>
      <c r="R1330" s="2"/>
      <c r="S1330" s="2"/>
      <c r="T1330" s="2"/>
      <c r="U1330" s="2"/>
      <c r="V1330" s="2"/>
      <c r="W1330" s="2"/>
      <c r="X1330" s="2"/>
      <c r="Y1330" s="2"/>
      <c r="Z1330" s="2"/>
      <c r="AA1330" s="2"/>
      <c r="AB1330" s="2"/>
      <c r="AC1330" s="2"/>
      <c r="AD1330" s="2"/>
      <c r="AE1330" s="2"/>
      <c r="AF1330" s="2"/>
    </row>
    <row r="1331" spans="1:32" x14ac:dyDescent="0.2">
      <c r="A1331" s="2"/>
      <c r="B1331" s="2"/>
      <c r="C1331" s="2"/>
      <c r="D1331" s="2"/>
      <c r="E1331" s="2"/>
      <c r="F1331" s="2"/>
      <c r="G1331" s="2"/>
      <c r="H1331" s="2"/>
      <c r="I1331" s="2"/>
      <c r="J1331" s="2"/>
      <c r="K1331" s="2"/>
      <c r="L1331" s="2"/>
      <c r="M1331" s="2"/>
      <c r="N1331" s="2"/>
      <c r="O1331" s="2"/>
      <c r="P1331" s="2"/>
      <c r="Q1331" s="2"/>
      <c r="R1331" s="2"/>
      <c r="S1331" s="2"/>
      <c r="T1331" s="2"/>
      <c r="U1331" s="2"/>
      <c r="V1331" s="2"/>
      <c r="W1331" s="2"/>
      <c r="X1331" s="2"/>
      <c r="Y1331" s="2"/>
      <c r="Z1331" s="2"/>
      <c r="AA1331" s="2"/>
      <c r="AB1331" s="2"/>
      <c r="AC1331" s="2"/>
      <c r="AD1331" s="2"/>
      <c r="AE1331" s="2"/>
      <c r="AF1331" s="2"/>
    </row>
    <row r="1332" spans="1:32" x14ac:dyDescent="0.2">
      <c r="A1332" s="2"/>
      <c r="B1332" s="2"/>
      <c r="C1332" s="2"/>
      <c r="D1332" s="2"/>
      <c r="E1332" s="2"/>
      <c r="F1332" s="2"/>
      <c r="G1332" s="2"/>
      <c r="H1332" s="2"/>
      <c r="I1332" s="2"/>
      <c r="J1332" s="2"/>
      <c r="K1332" s="2"/>
      <c r="L1332" s="2"/>
      <c r="M1332" s="2"/>
      <c r="N1332" s="2"/>
      <c r="O1332" s="2"/>
      <c r="P1332" s="2"/>
      <c r="Q1332" s="2"/>
      <c r="R1332" s="2"/>
      <c r="S1332" s="2"/>
      <c r="T1332" s="2"/>
      <c r="U1332" s="2"/>
      <c r="V1332" s="2"/>
      <c r="W1332" s="2"/>
      <c r="X1332" s="2"/>
      <c r="Y1332" s="2"/>
      <c r="Z1332" s="2"/>
      <c r="AA1332" s="2"/>
      <c r="AB1332" s="2"/>
      <c r="AC1332" s="2"/>
      <c r="AD1332" s="2"/>
      <c r="AE1332" s="2"/>
      <c r="AF1332" s="2"/>
    </row>
    <row r="1333" spans="1:32" x14ac:dyDescent="0.2">
      <c r="A1333" s="2"/>
      <c r="B1333" s="2"/>
      <c r="C1333" s="2"/>
      <c r="D1333" s="2"/>
      <c r="E1333" s="2"/>
      <c r="F1333" s="2"/>
      <c r="G1333" s="2"/>
      <c r="H1333" s="2"/>
      <c r="I1333" s="2"/>
      <c r="J1333" s="2"/>
      <c r="K1333" s="2"/>
      <c r="L1333" s="2"/>
      <c r="M1333" s="2"/>
      <c r="N1333" s="2"/>
      <c r="O1333" s="2"/>
      <c r="P1333" s="2"/>
      <c r="Q1333" s="2"/>
      <c r="R1333" s="2"/>
      <c r="S1333" s="2"/>
      <c r="T1333" s="2"/>
      <c r="U1333" s="2"/>
      <c r="V1333" s="2"/>
      <c r="W1333" s="2"/>
      <c r="X1333" s="2"/>
      <c r="Y1333" s="2"/>
      <c r="Z1333" s="2"/>
      <c r="AA1333" s="2"/>
      <c r="AB1333" s="2"/>
      <c r="AC1333" s="2"/>
      <c r="AD1333" s="2"/>
      <c r="AE1333" s="2"/>
      <c r="AF1333" s="2"/>
    </row>
    <row r="1334" spans="1:32" x14ac:dyDescent="0.2">
      <c r="A1334" s="2"/>
      <c r="B1334" s="2"/>
      <c r="C1334" s="2"/>
      <c r="D1334" s="2"/>
      <c r="E1334" s="2"/>
      <c r="F1334" s="2"/>
      <c r="G1334" s="2"/>
      <c r="H1334" s="2"/>
      <c r="I1334" s="2"/>
      <c r="J1334" s="2"/>
      <c r="K1334" s="2"/>
      <c r="L1334" s="2"/>
      <c r="M1334" s="2"/>
      <c r="N1334" s="2"/>
      <c r="O1334" s="2"/>
      <c r="P1334" s="2"/>
      <c r="Q1334" s="2"/>
      <c r="R1334" s="2"/>
      <c r="S1334" s="2"/>
      <c r="T1334" s="2"/>
      <c r="U1334" s="2"/>
      <c r="V1334" s="2"/>
      <c r="W1334" s="2"/>
      <c r="X1334" s="2"/>
      <c r="Y1334" s="2"/>
      <c r="Z1334" s="2"/>
      <c r="AA1334" s="2"/>
      <c r="AB1334" s="2"/>
      <c r="AC1334" s="2"/>
      <c r="AD1334" s="2"/>
      <c r="AE1334" s="2"/>
      <c r="AF1334" s="2"/>
    </row>
    <row r="1335" spans="1:32" x14ac:dyDescent="0.2">
      <c r="A1335" s="2"/>
      <c r="B1335" s="2"/>
      <c r="C1335" s="2"/>
      <c r="D1335" s="2"/>
      <c r="E1335" s="2"/>
      <c r="F1335" s="2"/>
      <c r="G1335" s="2"/>
      <c r="H1335" s="2"/>
      <c r="I1335" s="2"/>
      <c r="J1335" s="2"/>
      <c r="K1335" s="2"/>
      <c r="L1335" s="2"/>
      <c r="M1335" s="2"/>
      <c r="N1335" s="2"/>
      <c r="O1335" s="2"/>
      <c r="P1335" s="2"/>
      <c r="Q1335" s="2"/>
      <c r="R1335" s="2"/>
      <c r="S1335" s="2"/>
      <c r="T1335" s="2"/>
      <c r="U1335" s="2"/>
      <c r="V1335" s="2"/>
      <c r="W1335" s="2"/>
      <c r="X1335" s="2"/>
      <c r="Y1335" s="2"/>
      <c r="Z1335" s="2"/>
      <c r="AA1335" s="2"/>
      <c r="AB1335" s="2"/>
      <c r="AC1335" s="2"/>
      <c r="AD1335" s="2"/>
      <c r="AE1335" s="2"/>
      <c r="AF1335" s="2"/>
    </row>
    <row r="1336" spans="1:32" x14ac:dyDescent="0.2">
      <c r="A1336" s="2"/>
      <c r="B1336" s="2"/>
      <c r="C1336" s="2"/>
      <c r="D1336" s="2"/>
      <c r="E1336" s="2"/>
      <c r="F1336" s="2"/>
      <c r="G1336" s="2"/>
      <c r="H1336" s="2"/>
      <c r="I1336" s="2"/>
      <c r="J1336" s="2"/>
      <c r="K1336" s="2"/>
      <c r="L1336" s="2"/>
      <c r="M1336" s="2"/>
      <c r="N1336" s="2"/>
      <c r="O1336" s="2"/>
      <c r="P1336" s="2"/>
      <c r="Q1336" s="2"/>
      <c r="R1336" s="2"/>
      <c r="S1336" s="2"/>
      <c r="T1336" s="2"/>
      <c r="U1336" s="2"/>
      <c r="V1336" s="2"/>
      <c r="W1336" s="2"/>
      <c r="X1336" s="2"/>
      <c r="Y1336" s="2"/>
      <c r="Z1336" s="2"/>
      <c r="AA1336" s="2"/>
      <c r="AB1336" s="2"/>
      <c r="AC1336" s="2"/>
      <c r="AD1336" s="2"/>
      <c r="AE1336" s="2"/>
      <c r="AF1336" s="2"/>
    </row>
    <row r="1337" spans="1:32" x14ac:dyDescent="0.2">
      <c r="A1337" s="2"/>
      <c r="B1337" s="2"/>
      <c r="C1337" s="2"/>
      <c r="D1337" s="2"/>
      <c r="E1337" s="2"/>
      <c r="F1337" s="2"/>
      <c r="G1337" s="2"/>
      <c r="H1337" s="2"/>
      <c r="I1337" s="2"/>
      <c r="J1337" s="2"/>
      <c r="K1337" s="2"/>
      <c r="L1337" s="2"/>
      <c r="M1337" s="2"/>
      <c r="N1337" s="2"/>
      <c r="O1337" s="2"/>
      <c r="P1337" s="2"/>
      <c r="Q1337" s="2"/>
      <c r="R1337" s="2"/>
      <c r="S1337" s="2"/>
      <c r="T1337" s="2"/>
      <c r="U1337" s="2"/>
      <c r="V1337" s="2"/>
      <c r="W1337" s="2"/>
      <c r="X1337" s="2"/>
      <c r="Y1337" s="2"/>
      <c r="Z1337" s="2"/>
      <c r="AA1337" s="2"/>
      <c r="AB1337" s="2"/>
      <c r="AC1337" s="2"/>
      <c r="AD1337" s="2"/>
      <c r="AE1337" s="2"/>
      <c r="AF1337" s="2"/>
    </row>
    <row r="1338" spans="1:32" x14ac:dyDescent="0.2">
      <c r="A1338" s="2"/>
      <c r="B1338" s="2"/>
      <c r="C1338" s="2"/>
      <c r="D1338" s="2"/>
      <c r="E1338" s="2"/>
      <c r="F1338" s="2"/>
      <c r="G1338" s="2"/>
      <c r="H1338" s="2"/>
      <c r="I1338" s="2"/>
      <c r="J1338" s="2"/>
      <c r="K1338" s="2"/>
      <c r="L1338" s="2"/>
      <c r="M1338" s="2"/>
      <c r="N1338" s="2"/>
      <c r="O1338" s="2"/>
      <c r="P1338" s="2"/>
      <c r="Q1338" s="2"/>
      <c r="R1338" s="2"/>
      <c r="S1338" s="2"/>
      <c r="T1338" s="2"/>
      <c r="U1338" s="2"/>
      <c r="V1338" s="2"/>
      <c r="W1338" s="2"/>
      <c r="X1338" s="2"/>
      <c r="Y1338" s="2"/>
      <c r="Z1338" s="2"/>
      <c r="AA1338" s="2"/>
      <c r="AB1338" s="2"/>
      <c r="AC1338" s="2"/>
      <c r="AD1338" s="2"/>
      <c r="AE1338" s="2"/>
      <c r="AF1338" s="2"/>
    </row>
    <row r="1339" spans="1:32" x14ac:dyDescent="0.2">
      <c r="A1339" s="2"/>
      <c r="B1339" s="2"/>
      <c r="C1339" s="2"/>
      <c r="D1339" s="2"/>
      <c r="E1339" s="2"/>
      <c r="F1339" s="2"/>
      <c r="G1339" s="2"/>
      <c r="H1339" s="2"/>
      <c r="I1339" s="2"/>
      <c r="J1339" s="2"/>
      <c r="K1339" s="2"/>
      <c r="L1339" s="2"/>
      <c r="M1339" s="2"/>
      <c r="N1339" s="2"/>
      <c r="O1339" s="2"/>
      <c r="P1339" s="2"/>
      <c r="Q1339" s="2"/>
      <c r="R1339" s="2"/>
      <c r="S1339" s="2"/>
      <c r="T1339" s="2"/>
      <c r="U1339" s="2"/>
      <c r="V1339" s="2"/>
      <c r="W1339" s="2"/>
      <c r="X1339" s="2"/>
      <c r="Y1339" s="2"/>
      <c r="Z1339" s="2"/>
      <c r="AA1339" s="2"/>
      <c r="AB1339" s="2"/>
      <c r="AC1339" s="2"/>
      <c r="AD1339" s="2"/>
      <c r="AE1339" s="2"/>
      <c r="AF1339" s="2"/>
    </row>
    <row r="1340" spans="1:32" x14ac:dyDescent="0.2">
      <c r="A1340" s="2"/>
      <c r="B1340" s="2"/>
      <c r="C1340" s="2"/>
      <c r="D1340" s="2"/>
      <c r="E1340" s="2"/>
      <c r="F1340" s="2"/>
      <c r="G1340" s="2"/>
      <c r="H1340" s="2"/>
      <c r="I1340" s="2"/>
      <c r="J1340" s="2"/>
      <c r="K1340" s="2"/>
      <c r="L1340" s="2"/>
      <c r="M1340" s="2"/>
      <c r="N1340" s="2"/>
      <c r="O1340" s="2"/>
      <c r="P1340" s="2"/>
      <c r="Q1340" s="2"/>
      <c r="R1340" s="2"/>
      <c r="S1340" s="2"/>
      <c r="T1340" s="2"/>
      <c r="U1340" s="2"/>
      <c r="V1340" s="2"/>
      <c r="W1340" s="2"/>
      <c r="X1340" s="2"/>
      <c r="Y1340" s="2"/>
      <c r="Z1340" s="2"/>
      <c r="AA1340" s="2"/>
      <c r="AB1340" s="2"/>
      <c r="AC1340" s="2"/>
      <c r="AD1340" s="2"/>
      <c r="AE1340" s="2"/>
      <c r="AF1340" s="2"/>
    </row>
  </sheetData>
  <sheetProtection selectLockedCells="1"/>
  <mergeCells count="162">
    <mergeCell ref="Q25:V25"/>
    <mergeCell ref="W28:AE30"/>
    <mergeCell ref="Y51:AE51"/>
    <mergeCell ref="B30:E30"/>
    <mergeCell ref="A41:D41"/>
    <mergeCell ref="E41:G41"/>
    <mergeCell ref="H41:P41"/>
    <mergeCell ref="A39:D39"/>
    <mergeCell ref="E39:G39"/>
    <mergeCell ref="H39:P39"/>
    <mergeCell ref="A35:D35"/>
    <mergeCell ref="E35:G35"/>
    <mergeCell ref="H35:P35"/>
    <mergeCell ref="A40:D40"/>
    <mergeCell ref="E40:G40"/>
    <mergeCell ref="H40:P40"/>
    <mergeCell ref="A36:D36"/>
    <mergeCell ref="E36:G36"/>
    <mergeCell ref="A37:D37"/>
    <mergeCell ref="AA50:AE50"/>
    <mergeCell ref="E37:G37"/>
    <mergeCell ref="AA44:AE44"/>
    <mergeCell ref="A38:D38"/>
    <mergeCell ref="E38:G38"/>
    <mergeCell ref="X31:Z31"/>
    <mergeCell ref="X33:Z33"/>
    <mergeCell ref="U44:W44"/>
    <mergeCell ref="Q37:T37"/>
    <mergeCell ref="H36:P36"/>
    <mergeCell ref="D29:L29"/>
    <mergeCell ref="M29:P29"/>
    <mergeCell ref="Q29:V29"/>
    <mergeCell ref="U35:W35"/>
    <mergeCell ref="Q35:T35"/>
    <mergeCell ref="X35:Z35"/>
    <mergeCell ref="Q41:T41"/>
    <mergeCell ref="Q40:T40"/>
    <mergeCell ref="A43:D43"/>
    <mergeCell ref="E43:G43"/>
    <mergeCell ref="H43:P43"/>
    <mergeCell ref="Q43:T43"/>
    <mergeCell ref="U43:W43"/>
    <mergeCell ref="X43:Z43"/>
    <mergeCell ref="U36:W36"/>
    <mergeCell ref="U41:W41"/>
    <mergeCell ref="U37:W37"/>
    <mergeCell ref="U38:W38"/>
    <mergeCell ref="U39:W39"/>
    <mergeCell ref="AA49:AE49"/>
    <mergeCell ref="X41:Z41"/>
    <mergeCell ref="AA34:AE34"/>
    <mergeCell ref="X34:Z34"/>
    <mergeCell ref="U34:W34"/>
    <mergeCell ref="Q34:T34"/>
    <mergeCell ref="H34:P34"/>
    <mergeCell ref="E34:G34"/>
    <mergeCell ref="A34:D34"/>
    <mergeCell ref="X44:Z44"/>
    <mergeCell ref="AA35:AE35"/>
    <mergeCell ref="AA43:AE43"/>
    <mergeCell ref="AA40:AE40"/>
    <mergeCell ref="AA41:AE41"/>
    <mergeCell ref="X38:Z38"/>
    <mergeCell ref="X39:Z39"/>
    <mergeCell ref="Q38:T38"/>
    <mergeCell ref="X36:Z36"/>
    <mergeCell ref="X37:Z37"/>
    <mergeCell ref="AA36:AE36"/>
    <mergeCell ref="AA37:AE37"/>
    <mergeCell ref="AA38:AE38"/>
    <mergeCell ref="AA39:AE39"/>
    <mergeCell ref="X40:Z40"/>
    <mergeCell ref="A7:E7"/>
    <mergeCell ref="F7:J7"/>
    <mergeCell ref="P8:S8"/>
    <mergeCell ref="M27:P27"/>
    <mergeCell ref="Q27:V27"/>
    <mergeCell ref="A22:AE23"/>
    <mergeCell ref="D18:L19"/>
    <mergeCell ref="A28:C28"/>
    <mergeCell ref="D28:L28"/>
    <mergeCell ref="M28:P28"/>
    <mergeCell ref="Q28:V28"/>
    <mergeCell ref="M25:P25"/>
    <mergeCell ref="AA27:AE27"/>
    <mergeCell ref="A27:C27"/>
    <mergeCell ref="A25:C25"/>
    <mergeCell ref="M16:AE19"/>
    <mergeCell ref="D16:L16"/>
    <mergeCell ref="D17:L17"/>
    <mergeCell ref="D27:L27"/>
    <mergeCell ref="D25:L25"/>
    <mergeCell ref="W24:AE26"/>
    <mergeCell ref="M26:P26"/>
    <mergeCell ref="Q26:V26"/>
    <mergeCell ref="P20:T20"/>
    <mergeCell ref="A1:AE1"/>
    <mergeCell ref="A2:AE2"/>
    <mergeCell ref="AB7:AE7"/>
    <mergeCell ref="V4:AE5"/>
    <mergeCell ref="AD13:AE13"/>
    <mergeCell ref="T13:U13"/>
    <mergeCell ref="O15:V15"/>
    <mergeCell ref="AB13:AC13"/>
    <mergeCell ref="R14:S14"/>
    <mergeCell ref="T14:U14"/>
    <mergeCell ref="R13:S13"/>
    <mergeCell ref="AB14:AC14"/>
    <mergeCell ref="M10:AC10"/>
    <mergeCell ref="P7:S7"/>
    <mergeCell ref="AD14:AE14"/>
    <mergeCell ref="D12:L12"/>
    <mergeCell ref="D13:L13"/>
    <mergeCell ref="D14:L14"/>
    <mergeCell ref="D15:L15"/>
    <mergeCell ref="D11:L11"/>
    <mergeCell ref="I4:S5"/>
    <mergeCell ref="A8:E8"/>
    <mergeCell ref="F8:J8"/>
    <mergeCell ref="K8:O8"/>
    <mergeCell ref="U40:W40"/>
    <mergeCell ref="H37:P37"/>
    <mergeCell ref="AA42:AE42"/>
    <mergeCell ref="AA47:AE48"/>
    <mergeCell ref="Q47:T48"/>
    <mergeCell ref="U47:W48"/>
    <mergeCell ref="X47:Z48"/>
    <mergeCell ref="U46:W46"/>
    <mergeCell ref="X46:Z46"/>
    <mergeCell ref="AA46:AE46"/>
    <mergeCell ref="U45:W45"/>
    <mergeCell ref="AA45:AE45"/>
    <mergeCell ref="Q46:T46"/>
    <mergeCell ref="X45:Z45"/>
    <mergeCell ref="U42:W42"/>
    <mergeCell ref="X42:Z42"/>
    <mergeCell ref="Q39:T39"/>
    <mergeCell ref="Q42:T42"/>
    <mergeCell ref="Q36:T36"/>
    <mergeCell ref="H38:P38"/>
    <mergeCell ref="H47:K48"/>
    <mergeCell ref="L47:O48"/>
    <mergeCell ref="A47:G48"/>
    <mergeCell ref="A52:D52"/>
    <mergeCell ref="A26:C26"/>
    <mergeCell ref="D26:L26"/>
    <mergeCell ref="A46:D46"/>
    <mergeCell ref="E46:G46"/>
    <mergeCell ref="H46:P46"/>
    <mergeCell ref="L51:S51"/>
    <mergeCell ref="A29:C29"/>
    <mergeCell ref="E44:G44"/>
    <mergeCell ref="H44:P44"/>
    <mergeCell ref="Q44:T44"/>
    <mergeCell ref="A45:D45"/>
    <mergeCell ref="E45:G45"/>
    <mergeCell ref="H45:P45"/>
    <mergeCell ref="Q45:T45"/>
    <mergeCell ref="A44:D44"/>
    <mergeCell ref="A42:D42"/>
    <mergeCell ref="E42:G42"/>
    <mergeCell ref="H42:P42"/>
  </mergeCells>
  <phoneticPr fontId="1" type="noConversion"/>
  <dataValidations count="4">
    <dataValidation type="list" allowBlank="1" showInputMessage="1" showErrorMessage="1" sqref="X34:Z46" xr:uid="{00000000-0002-0000-0000-000000000000}">
      <formula1>"50%,65%,87.5%,100%"</formula1>
    </dataValidation>
    <dataValidation type="list" allowBlank="1" showInputMessage="1" showErrorMessage="1" sqref="F8:J8" xr:uid="{00000000-0002-0000-0000-000001000000}">
      <formula1>"Allegany,Anne Arundel,Baltimore,Calvert,Caroline,Carroll,Catoctin,Cecil,Charles,Dorchester,Frederick,Garrett,Harford,Howard,Kent,Montgomery,Prince George's,Queen Anne's,St. Mary's,Somerset,Talbot,Washington,Wicomico,Worcester"</formula1>
    </dataValidation>
    <dataValidation type="list" allowBlank="1" showInputMessage="1" showErrorMessage="1" sqref="D17:L17" xr:uid="{00000000-0002-0000-0000-000002000000}">
      <formula1>"Yes,No"</formula1>
    </dataValidation>
    <dataValidation type="list" allowBlank="1" showInputMessage="1" showErrorMessage="1" sqref="AC8 AD31 AB31 A58 K9:K10 Z27 U11:U12 Y8 U8 X27 AE9:AE12" xr:uid="{00000000-0002-0000-0000-000003000000}">
      <formula1>$A$57:$A$58</formula1>
    </dataValidation>
  </dataValidations>
  <pageMargins left="0.42" right="0.24" top="0.34" bottom="0.51" header="0.32" footer="0.5"/>
  <pageSetup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1330"/>
  <sheetViews>
    <sheetView showGridLines="0" topLeftCell="A19" zoomScaleNormal="100" workbookViewId="0">
      <selection activeCell="H28" sqref="H28:P28"/>
    </sheetView>
  </sheetViews>
  <sheetFormatPr defaultColWidth="9.140625" defaultRowHeight="12.75" x14ac:dyDescent="0.2"/>
  <cols>
    <col min="1" max="3" width="3.28515625" style="4" customWidth="1"/>
    <col min="4" max="4" width="2" style="4" customWidth="1"/>
    <col min="5" max="22" width="3.28515625" style="4" customWidth="1"/>
    <col min="23" max="23" width="4.42578125" style="4" customWidth="1"/>
    <col min="24" max="30" width="3.28515625" style="4" customWidth="1"/>
    <col min="31" max="31" width="0.140625" style="4" customWidth="1"/>
    <col min="32" max="32" width="20" style="4" customWidth="1"/>
    <col min="33" max="37" width="3.28515625" style="4" customWidth="1"/>
    <col min="38" max="16384" width="9.140625" style="4"/>
  </cols>
  <sheetData>
    <row r="1" spans="1:32" ht="18" x14ac:dyDescent="0.25">
      <c r="A1" s="267" t="s">
        <v>0</v>
      </c>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row>
    <row r="2" spans="1:32" ht="18" x14ac:dyDescent="0.25">
      <c r="A2" s="267" t="s">
        <v>159</v>
      </c>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row>
    <row r="3" spans="1:32" x14ac:dyDescent="0.2">
      <c r="A3" s="377" t="s">
        <v>38</v>
      </c>
      <c r="B3" s="378"/>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9"/>
      <c r="AF3" s="2"/>
    </row>
    <row r="4" spans="1:32" x14ac:dyDescent="0.2">
      <c r="A4" s="51" t="s">
        <v>39</v>
      </c>
      <c r="B4" s="52" t="s">
        <v>40</v>
      </c>
      <c r="C4" s="22"/>
      <c r="D4" s="20"/>
      <c r="E4" s="21" t="s">
        <v>41</v>
      </c>
      <c r="F4" s="52" t="s">
        <v>42</v>
      </c>
      <c r="G4" s="20"/>
      <c r="H4" s="21" t="s">
        <v>43</v>
      </c>
      <c r="I4" s="52" t="s">
        <v>44</v>
      </c>
      <c r="J4" s="22"/>
      <c r="K4" s="22"/>
      <c r="L4" s="22"/>
      <c r="M4" s="22"/>
      <c r="N4" s="22"/>
      <c r="O4" s="22"/>
      <c r="P4" s="20"/>
      <c r="Q4" s="21" t="s">
        <v>45</v>
      </c>
      <c r="R4" s="52" t="s">
        <v>46</v>
      </c>
      <c r="S4" s="22"/>
      <c r="T4" s="20"/>
      <c r="U4" s="21" t="s">
        <v>47</v>
      </c>
      <c r="V4" s="52" t="s">
        <v>48</v>
      </c>
      <c r="W4" s="20"/>
      <c r="X4" s="21" t="s">
        <v>50</v>
      </c>
      <c r="Y4" s="52" t="s">
        <v>51</v>
      </c>
      <c r="Z4" s="20"/>
      <c r="AA4" s="21" t="s">
        <v>52</v>
      </c>
      <c r="AB4" s="52" t="s">
        <v>53</v>
      </c>
      <c r="AC4" s="22"/>
      <c r="AD4" s="22"/>
      <c r="AE4" s="53"/>
      <c r="AF4" s="2"/>
    </row>
    <row r="5" spans="1:32" x14ac:dyDescent="0.2">
      <c r="A5" s="54"/>
      <c r="B5" s="10"/>
      <c r="C5" s="10"/>
      <c r="D5" s="11"/>
      <c r="E5" s="23"/>
      <c r="F5" s="10"/>
      <c r="G5" s="11"/>
      <c r="H5" s="23"/>
      <c r="I5" s="10"/>
      <c r="J5" s="10"/>
      <c r="K5" s="10"/>
      <c r="L5" s="10"/>
      <c r="M5" s="10"/>
      <c r="N5" s="10"/>
      <c r="O5" s="10"/>
      <c r="P5" s="11"/>
      <c r="Q5" s="23"/>
      <c r="R5" s="10"/>
      <c r="S5" s="10"/>
      <c r="T5" s="11"/>
      <c r="U5" s="23"/>
      <c r="V5" s="55" t="s">
        <v>49</v>
      </c>
      <c r="W5" s="10"/>
      <c r="X5" s="366"/>
      <c r="Y5" s="367"/>
      <c r="Z5" s="368"/>
      <c r="AA5" s="10"/>
      <c r="AB5" s="55" t="s">
        <v>157</v>
      </c>
      <c r="AC5" s="10"/>
      <c r="AD5" s="10"/>
      <c r="AE5" s="56"/>
      <c r="AF5" s="2"/>
    </row>
    <row r="6" spans="1:32" ht="12.75" hidden="1" customHeight="1" x14ac:dyDescent="0.2">
      <c r="A6" s="244">
        <v>1</v>
      </c>
      <c r="B6" s="225"/>
      <c r="C6" s="225"/>
      <c r="D6" s="226"/>
      <c r="E6" s="224"/>
      <c r="F6" s="225"/>
      <c r="G6" s="226"/>
      <c r="H6" s="224"/>
      <c r="I6" s="225"/>
      <c r="J6" s="225"/>
      <c r="K6" s="225"/>
      <c r="L6" s="225"/>
      <c r="M6" s="225"/>
      <c r="N6" s="225"/>
      <c r="O6" s="225"/>
      <c r="P6" s="226"/>
      <c r="Q6" s="221">
        <v>0</v>
      </c>
      <c r="R6" s="222"/>
      <c r="S6" s="222"/>
      <c r="T6" s="223"/>
      <c r="U6" s="369">
        <f t="shared" ref="U6:U44" si="0">IF(A6&gt;0,A6*Q6,"")</f>
        <v>0</v>
      </c>
      <c r="V6" s="370"/>
      <c r="W6" s="371"/>
      <c r="X6" s="372" t="str">
        <f t="shared" ref="X6" si="1">IF(Q6&gt;0,"87.5%","")</f>
        <v/>
      </c>
      <c r="Y6" s="373"/>
      <c r="Z6" s="374"/>
      <c r="AA6" s="369" t="str">
        <f t="shared" ref="AA6:AA44" si="2">IF(Q6&gt;0,U6*X6,"")</f>
        <v/>
      </c>
      <c r="AB6" s="370"/>
      <c r="AC6" s="370"/>
      <c r="AD6" s="370"/>
      <c r="AE6" s="375"/>
      <c r="AF6" s="2"/>
    </row>
    <row r="7" spans="1:32" ht="15" customHeight="1" x14ac:dyDescent="0.2">
      <c r="A7" s="244"/>
      <c r="B7" s="225"/>
      <c r="C7" s="225"/>
      <c r="D7" s="226"/>
      <c r="E7" s="224"/>
      <c r="F7" s="225"/>
      <c r="G7" s="226"/>
      <c r="H7" s="224"/>
      <c r="I7" s="225"/>
      <c r="J7" s="225"/>
      <c r="K7" s="225"/>
      <c r="L7" s="225"/>
      <c r="M7" s="225"/>
      <c r="N7" s="225"/>
      <c r="O7" s="225"/>
      <c r="P7" s="226"/>
      <c r="Q7" s="221"/>
      <c r="R7" s="222"/>
      <c r="S7" s="222"/>
      <c r="T7" s="223"/>
      <c r="U7" s="246" t="str">
        <f t="shared" si="0"/>
        <v/>
      </c>
      <c r="V7" s="247"/>
      <c r="W7" s="248"/>
      <c r="X7" s="264">
        <v>0.875</v>
      </c>
      <c r="Y7" s="265"/>
      <c r="Z7" s="266"/>
      <c r="AA7" s="246" t="str">
        <f t="shared" si="2"/>
        <v/>
      </c>
      <c r="AB7" s="247"/>
      <c r="AC7" s="247"/>
      <c r="AD7" s="247"/>
      <c r="AE7" s="249"/>
      <c r="AF7" s="2"/>
    </row>
    <row r="8" spans="1:32" ht="15" customHeight="1" x14ac:dyDescent="0.2">
      <c r="A8" s="244"/>
      <c r="B8" s="225"/>
      <c r="C8" s="225"/>
      <c r="D8" s="226"/>
      <c r="E8" s="224"/>
      <c r="F8" s="225"/>
      <c r="G8" s="226"/>
      <c r="H8" s="224"/>
      <c r="I8" s="225"/>
      <c r="J8" s="225"/>
      <c r="K8" s="225"/>
      <c r="L8" s="225"/>
      <c r="M8" s="225"/>
      <c r="N8" s="225"/>
      <c r="O8" s="225"/>
      <c r="P8" s="226"/>
      <c r="Q8" s="221"/>
      <c r="R8" s="222"/>
      <c r="S8" s="222"/>
      <c r="T8" s="223"/>
      <c r="U8" s="246" t="str">
        <f t="shared" si="0"/>
        <v/>
      </c>
      <c r="V8" s="247"/>
      <c r="W8" s="248"/>
      <c r="X8" s="264">
        <v>0.875</v>
      </c>
      <c r="Y8" s="265"/>
      <c r="Z8" s="266"/>
      <c r="AA8" s="246" t="str">
        <f t="shared" si="2"/>
        <v/>
      </c>
      <c r="AB8" s="247"/>
      <c r="AC8" s="247"/>
      <c r="AD8" s="247"/>
      <c r="AE8" s="249"/>
      <c r="AF8" s="2"/>
    </row>
    <row r="9" spans="1:32" ht="15" customHeight="1" x14ac:dyDescent="0.2">
      <c r="A9" s="244"/>
      <c r="B9" s="225"/>
      <c r="C9" s="225"/>
      <c r="D9" s="226"/>
      <c r="E9" s="224"/>
      <c r="F9" s="225"/>
      <c r="G9" s="226"/>
      <c r="H9" s="224"/>
      <c r="I9" s="225"/>
      <c r="J9" s="225"/>
      <c r="K9" s="225"/>
      <c r="L9" s="225"/>
      <c r="M9" s="225"/>
      <c r="N9" s="225"/>
      <c r="O9" s="225"/>
      <c r="P9" s="226"/>
      <c r="Q9" s="221"/>
      <c r="R9" s="222"/>
      <c r="S9" s="222"/>
      <c r="T9" s="223"/>
      <c r="U9" s="246" t="str">
        <f t="shared" si="0"/>
        <v/>
      </c>
      <c r="V9" s="247"/>
      <c r="W9" s="248"/>
      <c r="X9" s="264">
        <v>0.875</v>
      </c>
      <c r="Y9" s="265"/>
      <c r="Z9" s="266"/>
      <c r="AA9" s="246" t="str">
        <f t="shared" si="2"/>
        <v/>
      </c>
      <c r="AB9" s="247"/>
      <c r="AC9" s="247"/>
      <c r="AD9" s="247"/>
      <c r="AE9" s="249"/>
      <c r="AF9" s="2"/>
    </row>
    <row r="10" spans="1:32" ht="15" customHeight="1" x14ac:dyDescent="0.2">
      <c r="A10" s="244"/>
      <c r="B10" s="225"/>
      <c r="C10" s="225"/>
      <c r="D10" s="226"/>
      <c r="E10" s="224"/>
      <c r="F10" s="225"/>
      <c r="G10" s="226"/>
      <c r="H10" s="224"/>
      <c r="I10" s="225"/>
      <c r="J10" s="225"/>
      <c r="K10" s="225"/>
      <c r="L10" s="225"/>
      <c r="M10" s="225"/>
      <c r="N10" s="225"/>
      <c r="O10" s="225"/>
      <c r="P10" s="226"/>
      <c r="Q10" s="221"/>
      <c r="R10" s="222"/>
      <c r="S10" s="222"/>
      <c r="T10" s="223"/>
      <c r="U10" s="246" t="str">
        <f t="shared" si="0"/>
        <v/>
      </c>
      <c r="V10" s="247"/>
      <c r="W10" s="248"/>
      <c r="X10" s="264">
        <v>0.875</v>
      </c>
      <c r="Y10" s="265"/>
      <c r="Z10" s="266"/>
      <c r="AA10" s="246" t="str">
        <f t="shared" si="2"/>
        <v/>
      </c>
      <c r="AB10" s="247"/>
      <c r="AC10" s="247"/>
      <c r="AD10" s="247"/>
      <c r="AE10" s="249"/>
      <c r="AF10" s="2"/>
    </row>
    <row r="11" spans="1:32" ht="15" customHeight="1" x14ac:dyDescent="0.2">
      <c r="A11" s="244"/>
      <c r="B11" s="225"/>
      <c r="C11" s="225"/>
      <c r="D11" s="226"/>
      <c r="E11" s="224"/>
      <c r="F11" s="225"/>
      <c r="G11" s="226"/>
      <c r="H11" s="224"/>
      <c r="I11" s="225"/>
      <c r="J11" s="225"/>
      <c r="K11" s="225"/>
      <c r="L11" s="225"/>
      <c r="M11" s="225"/>
      <c r="N11" s="225"/>
      <c r="O11" s="225"/>
      <c r="P11" s="226"/>
      <c r="Q11" s="221"/>
      <c r="R11" s="222"/>
      <c r="S11" s="222"/>
      <c r="T11" s="223"/>
      <c r="U11" s="246" t="str">
        <f t="shared" si="0"/>
        <v/>
      </c>
      <c r="V11" s="247"/>
      <c r="W11" s="248"/>
      <c r="X11" s="264">
        <v>0.875</v>
      </c>
      <c r="Y11" s="265"/>
      <c r="Z11" s="266"/>
      <c r="AA11" s="246" t="str">
        <f t="shared" si="2"/>
        <v/>
      </c>
      <c r="AB11" s="247"/>
      <c r="AC11" s="247"/>
      <c r="AD11" s="247"/>
      <c r="AE11" s="249"/>
      <c r="AF11" s="2"/>
    </row>
    <row r="12" spans="1:32" ht="15" customHeight="1" x14ac:dyDescent="0.2">
      <c r="A12" s="244"/>
      <c r="B12" s="225"/>
      <c r="C12" s="225"/>
      <c r="D12" s="226"/>
      <c r="E12" s="224"/>
      <c r="F12" s="225"/>
      <c r="G12" s="226"/>
      <c r="H12" s="224"/>
      <c r="I12" s="225"/>
      <c r="J12" s="225"/>
      <c r="K12" s="225"/>
      <c r="L12" s="225"/>
      <c r="M12" s="225"/>
      <c r="N12" s="225"/>
      <c r="O12" s="225"/>
      <c r="P12" s="226"/>
      <c r="Q12" s="221"/>
      <c r="R12" s="222"/>
      <c r="S12" s="222"/>
      <c r="T12" s="223"/>
      <c r="U12" s="246" t="str">
        <f t="shared" si="0"/>
        <v/>
      </c>
      <c r="V12" s="247"/>
      <c r="W12" s="248"/>
      <c r="X12" s="264">
        <v>0.875</v>
      </c>
      <c r="Y12" s="265"/>
      <c r="Z12" s="266"/>
      <c r="AA12" s="246" t="str">
        <f t="shared" si="2"/>
        <v/>
      </c>
      <c r="AB12" s="247"/>
      <c r="AC12" s="247"/>
      <c r="AD12" s="247"/>
      <c r="AE12" s="249"/>
      <c r="AF12" s="2"/>
    </row>
    <row r="13" spans="1:32" ht="15" customHeight="1" x14ac:dyDescent="0.2">
      <c r="A13" s="244"/>
      <c r="B13" s="225"/>
      <c r="C13" s="225"/>
      <c r="D13" s="226"/>
      <c r="E13" s="224"/>
      <c r="F13" s="225"/>
      <c r="G13" s="226"/>
      <c r="H13" s="224"/>
      <c r="I13" s="225"/>
      <c r="J13" s="225"/>
      <c r="K13" s="225"/>
      <c r="L13" s="225"/>
      <c r="M13" s="225"/>
      <c r="N13" s="225"/>
      <c r="O13" s="225"/>
      <c r="P13" s="226"/>
      <c r="Q13" s="221"/>
      <c r="R13" s="222"/>
      <c r="S13" s="222"/>
      <c r="T13" s="223"/>
      <c r="U13" s="246" t="str">
        <f t="shared" si="0"/>
        <v/>
      </c>
      <c r="V13" s="247"/>
      <c r="W13" s="248"/>
      <c r="X13" s="264">
        <v>0.875</v>
      </c>
      <c r="Y13" s="265"/>
      <c r="Z13" s="266"/>
      <c r="AA13" s="246" t="str">
        <f t="shared" si="2"/>
        <v/>
      </c>
      <c r="AB13" s="247"/>
      <c r="AC13" s="247"/>
      <c r="AD13" s="247"/>
      <c r="AE13" s="249"/>
      <c r="AF13" s="2"/>
    </row>
    <row r="14" spans="1:32" ht="15" customHeight="1" x14ac:dyDescent="0.2">
      <c r="A14" s="244"/>
      <c r="B14" s="225"/>
      <c r="C14" s="225"/>
      <c r="D14" s="226"/>
      <c r="E14" s="224"/>
      <c r="F14" s="225"/>
      <c r="G14" s="226"/>
      <c r="H14" s="224"/>
      <c r="I14" s="225"/>
      <c r="J14" s="225"/>
      <c r="K14" s="225"/>
      <c r="L14" s="225"/>
      <c r="M14" s="225"/>
      <c r="N14" s="225"/>
      <c r="O14" s="225"/>
      <c r="P14" s="226"/>
      <c r="Q14" s="221"/>
      <c r="R14" s="222"/>
      <c r="S14" s="222"/>
      <c r="T14" s="223"/>
      <c r="U14" s="246" t="str">
        <f t="shared" si="0"/>
        <v/>
      </c>
      <c r="V14" s="247"/>
      <c r="W14" s="248"/>
      <c r="X14" s="264">
        <v>0.875</v>
      </c>
      <c r="Y14" s="265"/>
      <c r="Z14" s="266"/>
      <c r="AA14" s="246" t="str">
        <f t="shared" si="2"/>
        <v/>
      </c>
      <c r="AB14" s="247"/>
      <c r="AC14" s="247"/>
      <c r="AD14" s="247"/>
      <c r="AE14" s="249"/>
      <c r="AF14" s="2"/>
    </row>
    <row r="15" spans="1:32" ht="15" customHeight="1" x14ac:dyDescent="0.2">
      <c r="A15" s="244"/>
      <c r="B15" s="225"/>
      <c r="C15" s="225"/>
      <c r="D15" s="226"/>
      <c r="E15" s="224"/>
      <c r="F15" s="225"/>
      <c r="G15" s="226"/>
      <c r="H15" s="224"/>
      <c r="I15" s="225"/>
      <c r="J15" s="225"/>
      <c r="K15" s="225"/>
      <c r="L15" s="225"/>
      <c r="M15" s="225"/>
      <c r="N15" s="225"/>
      <c r="O15" s="225"/>
      <c r="P15" s="226"/>
      <c r="Q15" s="221"/>
      <c r="R15" s="222"/>
      <c r="S15" s="222"/>
      <c r="T15" s="223"/>
      <c r="U15" s="246" t="str">
        <f t="shared" si="0"/>
        <v/>
      </c>
      <c r="V15" s="247"/>
      <c r="W15" s="248"/>
      <c r="X15" s="264">
        <v>0.875</v>
      </c>
      <c r="Y15" s="265"/>
      <c r="Z15" s="266"/>
      <c r="AA15" s="246" t="str">
        <f t="shared" si="2"/>
        <v/>
      </c>
      <c r="AB15" s="247"/>
      <c r="AC15" s="247"/>
      <c r="AD15" s="247"/>
      <c r="AE15" s="249"/>
      <c r="AF15" s="2"/>
    </row>
    <row r="16" spans="1:32" ht="15" customHeight="1" x14ac:dyDescent="0.2">
      <c r="A16" s="244"/>
      <c r="B16" s="225"/>
      <c r="C16" s="225"/>
      <c r="D16" s="226"/>
      <c r="E16" s="224"/>
      <c r="F16" s="225"/>
      <c r="G16" s="226"/>
      <c r="H16" s="224"/>
      <c r="I16" s="225"/>
      <c r="J16" s="225"/>
      <c r="K16" s="225"/>
      <c r="L16" s="225"/>
      <c r="M16" s="225"/>
      <c r="N16" s="225"/>
      <c r="O16" s="225"/>
      <c r="P16" s="226"/>
      <c r="Q16" s="221"/>
      <c r="R16" s="222"/>
      <c r="S16" s="222"/>
      <c r="T16" s="223"/>
      <c r="U16" s="246" t="str">
        <f t="shared" si="0"/>
        <v/>
      </c>
      <c r="V16" s="247"/>
      <c r="W16" s="248"/>
      <c r="X16" s="264">
        <v>0.875</v>
      </c>
      <c r="Y16" s="265"/>
      <c r="Z16" s="266"/>
      <c r="AA16" s="246" t="str">
        <f t="shared" si="2"/>
        <v/>
      </c>
      <c r="AB16" s="247"/>
      <c r="AC16" s="247"/>
      <c r="AD16" s="247"/>
      <c r="AE16" s="249"/>
      <c r="AF16" s="2"/>
    </row>
    <row r="17" spans="1:32" ht="15" customHeight="1" x14ac:dyDescent="0.2">
      <c r="A17" s="244"/>
      <c r="B17" s="225"/>
      <c r="C17" s="225"/>
      <c r="D17" s="226"/>
      <c r="E17" s="224"/>
      <c r="F17" s="225"/>
      <c r="G17" s="226"/>
      <c r="H17" s="224"/>
      <c r="I17" s="225"/>
      <c r="J17" s="225"/>
      <c r="K17" s="225"/>
      <c r="L17" s="225"/>
      <c r="M17" s="225"/>
      <c r="N17" s="225"/>
      <c r="O17" s="225"/>
      <c r="P17" s="226"/>
      <c r="Q17" s="221"/>
      <c r="R17" s="222"/>
      <c r="S17" s="222"/>
      <c r="T17" s="223"/>
      <c r="U17" s="246" t="str">
        <f t="shared" si="0"/>
        <v/>
      </c>
      <c r="V17" s="247"/>
      <c r="W17" s="248"/>
      <c r="X17" s="264">
        <v>0.875</v>
      </c>
      <c r="Y17" s="265"/>
      <c r="Z17" s="266"/>
      <c r="AA17" s="246" t="str">
        <f t="shared" si="2"/>
        <v/>
      </c>
      <c r="AB17" s="247"/>
      <c r="AC17" s="247"/>
      <c r="AD17" s="247"/>
      <c r="AE17" s="249"/>
      <c r="AF17" s="2"/>
    </row>
    <row r="18" spans="1:32" x14ac:dyDescent="0.2">
      <c r="A18" s="244"/>
      <c r="B18" s="225"/>
      <c r="C18" s="225"/>
      <c r="D18" s="226"/>
      <c r="E18" s="224"/>
      <c r="F18" s="225"/>
      <c r="G18" s="226"/>
      <c r="H18" s="224"/>
      <c r="I18" s="225"/>
      <c r="J18" s="225"/>
      <c r="K18" s="225"/>
      <c r="L18" s="225"/>
      <c r="M18" s="225"/>
      <c r="N18" s="225"/>
      <c r="O18" s="225"/>
      <c r="P18" s="226"/>
      <c r="Q18" s="221"/>
      <c r="R18" s="222"/>
      <c r="S18" s="222"/>
      <c r="T18" s="223"/>
      <c r="U18" s="246" t="str">
        <f t="shared" si="0"/>
        <v/>
      </c>
      <c r="V18" s="247"/>
      <c r="W18" s="248"/>
      <c r="X18" s="264">
        <v>0.875</v>
      </c>
      <c r="Y18" s="265"/>
      <c r="Z18" s="266"/>
      <c r="AA18" s="246" t="str">
        <f t="shared" si="2"/>
        <v/>
      </c>
      <c r="AB18" s="247"/>
      <c r="AC18" s="247"/>
      <c r="AD18" s="247"/>
      <c r="AE18" s="249"/>
      <c r="AF18" s="2"/>
    </row>
    <row r="19" spans="1:32" ht="15" customHeight="1" x14ac:dyDescent="0.2">
      <c r="A19" s="244"/>
      <c r="B19" s="225"/>
      <c r="C19" s="225"/>
      <c r="D19" s="226"/>
      <c r="E19" s="224"/>
      <c r="F19" s="225"/>
      <c r="G19" s="226"/>
      <c r="H19" s="224"/>
      <c r="I19" s="225"/>
      <c r="J19" s="225"/>
      <c r="K19" s="225"/>
      <c r="L19" s="225"/>
      <c r="M19" s="225"/>
      <c r="N19" s="225"/>
      <c r="O19" s="225"/>
      <c r="P19" s="226"/>
      <c r="Q19" s="221"/>
      <c r="R19" s="222"/>
      <c r="S19" s="222"/>
      <c r="T19" s="223"/>
      <c r="U19" s="246" t="str">
        <f t="shared" si="0"/>
        <v/>
      </c>
      <c r="V19" s="247"/>
      <c r="W19" s="248"/>
      <c r="X19" s="264">
        <v>0.875</v>
      </c>
      <c r="Y19" s="265"/>
      <c r="Z19" s="266"/>
      <c r="AA19" s="246" t="str">
        <f t="shared" si="2"/>
        <v/>
      </c>
      <c r="AB19" s="247"/>
      <c r="AC19" s="247"/>
      <c r="AD19" s="247"/>
      <c r="AE19" s="249"/>
      <c r="AF19" s="2"/>
    </row>
    <row r="20" spans="1:32" ht="15" customHeight="1" x14ac:dyDescent="0.2">
      <c r="A20" s="244"/>
      <c r="B20" s="225"/>
      <c r="C20" s="225"/>
      <c r="D20" s="226"/>
      <c r="E20" s="224"/>
      <c r="F20" s="225"/>
      <c r="G20" s="226"/>
      <c r="H20" s="224"/>
      <c r="I20" s="225"/>
      <c r="J20" s="225"/>
      <c r="K20" s="225"/>
      <c r="L20" s="225"/>
      <c r="M20" s="225"/>
      <c r="N20" s="225"/>
      <c r="O20" s="225"/>
      <c r="P20" s="226"/>
      <c r="Q20" s="221"/>
      <c r="R20" s="222"/>
      <c r="S20" s="222"/>
      <c r="T20" s="223"/>
      <c r="U20" s="246" t="str">
        <f t="shared" si="0"/>
        <v/>
      </c>
      <c r="V20" s="247"/>
      <c r="W20" s="248"/>
      <c r="X20" s="264">
        <v>0.875</v>
      </c>
      <c r="Y20" s="265"/>
      <c r="Z20" s="266"/>
      <c r="AA20" s="246" t="str">
        <f t="shared" si="2"/>
        <v/>
      </c>
      <c r="AB20" s="247"/>
      <c r="AC20" s="247"/>
      <c r="AD20" s="247"/>
      <c r="AE20" s="249"/>
      <c r="AF20" s="2"/>
    </row>
    <row r="21" spans="1:32" ht="15" customHeight="1" x14ac:dyDescent="0.2">
      <c r="A21" s="244"/>
      <c r="B21" s="225"/>
      <c r="C21" s="225"/>
      <c r="D21" s="226"/>
      <c r="E21" s="224"/>
      <c r="F21" s="225"/>
      <c r="G21" s="226"/>
      <c r="H21" s="224"/>
      <c r="I21" s="225"/>
      <c r="J21" s="225"/>
      <c r="K21" s="225"/>
      <c r="L21" s="225"/>
      <c r="M21" s="225"/>
      <c r="N21" s="225"/>
      <c r="O21" s="225"/>
      <c r="P21" s="226"/>
      <c r="Q21" s="221"/>
      <c r="R21" s="222"/>
      <c r="S21" s="222"/>
      <c r="T21" s="223"/>
      <c r="U21" s="246" t="str">
        <f t="shared" si="0"/>
        <v/>
      </c>
      <c r="V21" s="247"/>
      <c r="W21" s="248"/>
      <c r="X21" s="264">
        <v>0.875</v>
      </c>
      <c r="Y21" s="265"/>
      <c r="Z21" s="266"/>
      <c r="AA21" s="246" t="str">
        <f t="shared" si="2"/>
        <v/>
      </c>
      <c r="AB21" s="247"/>
      <c r="AC21" s="247"/>
      <c r="AD21" s="247"/>
      <c r="AE21" s="249"/>
      <c r="AF21" s="2"/>
    </row>
    <row r="22" spans="1:32" ht="15" customHeight="1" x14ac:dyDescent="0.2">
      <c r="A22" s="244"/>
      <c r="B22" s="225"/>
      <c r="C22" s="225"/>
      <c r="D22" s="226"/>
      <c r="E22" s="224"/>
      <c r="F22" s="225"/>
      <c r="G22" s="226"/>
      <c r="H22" s="224"/>
      <c r="I22" s="225"/>
      <c r="J22" s="225"/>
      <c r="K22" s="225"/>
      <c r="L22" s="225"/>
      <c r="M22" s="225"/>
      <c r="N22" s="225"/>
      <c r="O22" s="225"/>
      <c r="P22" s="226"/>
      <c r="Q22" s="221"/>
      <c r="R22" s="222"/>
      <c r="S22" s="222"/>
      <c r="T22" s="223"/>
      <c r="U22" s="246" t="str">
        <f t="shared" si="0"/>
        <v/>
      </c>
      <c r="V22" s="247"/>
      <c r="W22" s="248"/>
      <c r="X22" s="264">
        <v>0.875</v>
      </c>
      <c r="Y22" s="265"/>
      <c r="Z22" s="266"/>
      <c r="AA22" s="246" t="str">
        <f t="shared" si="2"/>
        <v/>
      </c>
      <c r="AB22" s="247"/>
      <c r="AC22" s="247"/>
      <c r="AD22" s="247"/>
      <c r="AE22" s="249"/>
      <c r="AF22" s="2"/>
    </row>
    <row r="23" spans="1:32" ht="15" customHeight="1" x14ac:dyDescent="0.2">
      <c r="A23" s="244"/>
      <c r="B23" s="225"/>
      <c r="C23" s="225"/>
      <c r="D23" s="226"/>
      <c r="E23" s="224"/>
      <c r="F23" s="225"/>
      <c r="G23" s="226"/>
      <c r="H23" s="224"/>
      <c r="I23" s="225"/>
      <c r="J23" s="225"/>
      <c r="K23" s="225"/>
      <c r="L23" s="225"/>
      <c r="M23" s="225"/>
      <c r="N23" s="225"/>
      <c r="O23" s="225"/>
      <c r="P23" s="226"/>
      <c r="Q23" s="221"/>
      <c r="R23" s="222"/>
      <c r="S23" s="222"/>
      <c r="T23" s="223"/>
      <c r="U23" s="246" t="str">
        <f t="shared" si="0"/>
        <v/>
      </c>
      <c r="V23" s="247"/>
      <c r="W23" s="248"/>
      <c r="X23" s="264">
        <v>0.875</v>
      </c>
      <c r="Y23" s="265"/>
      <c r="Z23" s="266"/>
      <c r="AA23" s="246" t="str">
        <f t="shared" si="2"/>
        <v/>
      </c>
      <c r="AB23" s="247"/>
      <c r="AC23" s="247"/>
      <c r="AD23" s="247"/>
      <c r="AE23" s="249"/>
      <c r="AF23" s="2"/>
    </row>
    <row r="24" spans="1:32" ht="15" customHeight="1" x14ac:dyDescent="0.2">
      <c r="A24" s="244"/>
      <c r="B24" s="225"/>
      <c r="C24" s="225"/>
      <c r="D24" s="226"/>
      <c r="E24" s="224"/>
      <c r="F24" s="225"/>
      <c r="G24" s="226"/>
      <c r="H24" s="224"/>
      <c r="I24" s="225"/>
      <c r="J24" s="225"/>
      <c r="K24" s="225"/>
      <c r="L24" s="225"/>
      <c r="M24" s="225"/>
      <c r="N24" s="225"/>
      <c r="O24" s="225"/>
      <c r="P24" s="226"/>
      <c r="Q24" s="221"/>
      <c r="R24" s="222"/>
      <c r="S24" s="222"/>
      <c r="T24" s="223"/>
      <c r="U24" s="246" t="str">
        <f t="shared" si="0"/>
        <v/>
      </c>
      <c r="V24" s="247"/>
      <c r="W24" s="248"/>
      <c r="X24" s="264">
        <v>0.875</v>
      </c>
      <c r="Y24" s="265"/>
      <c r="Z24" s="266"/>
      <c r="AA24" s="246" t="str">
        <f t="shared" si="2"/>
        <v/>
      </c>
      <c r="AB24" s="247"/>
      <c r="AC24" s="247"/>
      <c r="AD24" s="247"/>
      <c r="AE24" s="249"/>
      <c r="AF24" s="2"/>
    </row>
    <row r="25" spans="1:32" ht="15" customHeight="1" x14ac:dyDescent="0.2">
      <c r="A25" s="244"/>
      <c r="B25" s="225"/>
      <c r="C25" s="225"/>
      <c r="D25" s="226"/>
      <c r="E25" s="224"/>
      <c r="F25" s="225"/>
      <c r="G25" s="226"/>
      <c r="H25" s="224"/>
      <c r="I25" s="225"/>
      <c r="J25" s="225"/>
      <c r="K25" s="225"/>
      <c r="L25" s="225"/>
      <c r="M25" s="225"/>
      <c r="N25" s="225"/>
      <c r="O25" s="225"/>
      <c r="P25" s="226"/>
      <c r="Q25" s="221"/>
      <c r="R25" s="222"/>
      <c r="S25" s="222"/>
      <c r="T25" s="223"/>
      <c r="U25" s="246" t="str">
        <f t="shared" si="0"/>
        <v/>
      </c>
      <c r="V25" s="247"/>
      <c r="W25" s="248"/>
      <c r="X25" s="264">
        <v>0.875</v>
      </c>
      <c r="Y25" s="265"/>
      <c r="Z25" s="266"/>
      <c r="AA25" s="246" t="str">
        <f t="shared" si="2"/>
        <v/>
      </c>
      <c r="AB25" s="247"/>
      <c r="AC25" s="247"/>
      <c r="AD25" s="247"/>
      <c r="AE25" s="249"/>
      <c r="AF25" s="2"/>
    </row>
    <row r="26" spans="1:32" ht="15" customHeight="1" x14ac:dyDescent="0.2">
      <c r="A26" s="244"/>
      <c r="B26" s="225"/>
      <c r="C26" s="225"/>
      <c r="D26" s="226"/>
      <c r="E26" s="224"/>
      <c r="F26" s="225"/>
      <c r="G26" s="226"/>
      <c r="H26" s="224"/>
      <c r="I26" s="225"/>
      <c r="J26" s="225"/>
      <c r="K26" s="225"/>
      <c r="L26" s="225"/>
      <c r="M26" s="225"/>
      <c r="N26" s="225"/>
      <c r="O26" s="225"/>
      <c r="P26" s="226"/>
      <c r="Q26" s="221"/>
      <c r="R26" s="222"/>
      <c r="S26" s="222"/>
      <c r="T26" s="223"/>
      <c r="U26" s="246" t="str">
        <f t="shared" si="0"/>
        <v/>
      </c>
      <c r="V26" s="247"/>
      <c r="W26" s="248"/>
      <c r="X26" s="264">
        <v>0.875</v>
      </c>
      <c r="Y26" s="265"/>
      <c r="Z26" s="266"/>
      <c r="AA26" s="246" t="str">
        <f t="shared" si="2"/>
        <v/>
      </c>
      <c r="AB26" s="247"/>
      <c r="AC26" s="247"/>
      <c r="AD26" s="247"/>
      <c r="AE26" s="249"/>
      <c r="AF26" s="2"/>
    </row>
    <row r="27" spans="1:32" ht="15" customHeight="1" x14ac:dyDescent="0.2">
      <c r="A27" s="244"/>
      <c r="B27" s="225"/>
      <c r="C27" s="225"/>
      <c r="D27" s="226"/>
      <c r="E27" s="224"/>
      <c r="F27" s="225"/>
      <c r="G27" s="226"/>
      <c r="H27" s="224"/>
      <c r="I27" s="225"/>
      <c r="J27" s="225"/>
      <c r="K27" s="225"/>
      <c r="L27" s="225"/>
      <c r="M27" s="225"/>
      <c r="N27" s="225"/>
      <c r="O27" s="225"/>
      <c r="P27" s="226"/>
      <c r="Q27" s="221"/>
      <c r="R27" s="222"/>
      <c r="S27" s="222"/>
      <c r="T27" s="223"/>
      <c r="U27" s="246" t="str">
        <f t="shared" si="0"/>
        <v/>
      </c>
      <c r="V27" s="247"/>
      <c r="W27" s="248"/>
      <c r="X27" s="264">
        <v>0.875</v>
      </c>
      <c r="Y27" s="265"/>
      <c r="Z27" s="266"/>
      <c r="AA27" s="246" t="str">
        <f t="shared" si="2"/>
        <v/>
      </c>
      <c r="AB27" s="247"/>
      <c r="AC27" s="247"/>
      <c r="AD27" s="247"/>
      <c r="AE27" s="249"/>
      <c r="AF27" s="2"/>
    </row>
    <row r="28" spans="1:32" ht="15" customHeight="1" x14ac:dyDescent="0.2">
      <c r="A28" s="244"/>
      <c r="B28" s="225"/>
      <c r="C28" s="225"/>
      <c r="D28" s="226"/>
      <c r="E28" s="224"/>
      <c r="F28" s="225"/>
      <c r="G28" s="226"/>
      <c r="H28" s="224"/>
      <c r="I28" s="225"/>
      <c r="J28" s="225"/>
      <c r="K28" s="225"/>
      <c r="L28" s="225"/>
      <c r="M28" s="225"/>
      <c r="N28" s="225"/>
      <c r="O28" s="225"/>
      <c r="P28" s="226"/>
      <c r="Q28" s="221"/>
      <c r="R28" s="222"/>
      <c r="S28" s="222"/>
      <c r="T28" s="223"/>
      <c r="U28" s="246" t="str">
        <f t="shared" si="0"/>
        <v/>
      </c>
      <c r="V28" s="247"/>
      <c r="W28" s="248"/>
      <c r="X28" s="264">
        <v>0.875</v>
      </c>
      <c r="Y28" s="265"/>
      <c r="Z28" s="266"/>
      <c r="AA28" s="246" t="str">
        <f t="shared" si="2"/>
        <v/>
      </c>
      <c r="AB28" s="247"/>
      <c r="AC28" s="247"/>
      <c r="AD28" s="247"/>
      <c r="AE28" s="249"/>
      <c r="AF28" s="2"/>
    </row>
    <row r="29" spans="1:32" ht="15" customHeight="1" x14ac:dyDescent="0.2">
      <c r="A29" s="244"/>
      <c r="B29" s="225"/>
      <c r="C29" s="225"/>
      <c r="D29" s="226"/>
      <c r="E29" s="224"/>
      <c r="F29" s="225"/>
      <c r="G29" s="226"/>
      <c r="H29" s="224"/>
      <c r="I29" s="225"/>
      <c r="J29" s="225"/>
      <c r="K29" s="225"/>
      <c r="L29" s="225"/>
      <c r="M29" s="225"/>
      <c r="N29" s="225"/>
      <c r="O29" s="225"/>
      <c r="P29" s="226"/>
      <c r="Q29" s="221"/>
      <c r="R29" s="222"/>
      <c r="S29" s="222"/>
      <c r="T29" s="223"/>
      <c r="U29" s="246" t="str">
        <f t="shared" si="0"/>
        <v/>
      </c>
      <c r="V29" s="247"/>
      <c r="W29" s="248"/>
      <c r="X29" s="264">
        <v>0.875</v>
      </c>
      <c r="Y29" s="265"/>
      <c r="Z29" s="266"/>
      <c r="AA29" s="246" t="str">
        <f t="shared" si="2"/>
        <v/>
      </c>
      <c r="AB29" s="247"/>
      <c r="AC29" s="247"/>
      <c r="AD29" s="247"/>
      <c r="AE29" s="249"/>
      <c r="AF29" s="2"/>
    </row>
    <row r="30" spans="1:32" x14ac:dyDescent="0.2">
      <c r="A30" s="244"/>
      <c r="B30" s="225"/>
      <c r="C30" s="225"/>
      <c r="D30" s="226"/>
      <c r="E30" s="224"/>
      <c r="F30" s="225"/>
      <c r="G30" s="226"/>
      <c r="H30" s="224"/>
      <c r="I30" s="225"/>
      <c r="J30" s="225"/>
      <c r="K30" s="225"/>
      <c r="L30" s="225"/>
      <c r="M30" s="225"/>
      <c r="N30" s="225"/>
      <c r="O30" s="225"/>
      <c r="P30" s="226"/>
      <c r="Q30" s="221"/>
      <c r="R30" s="222"/>
      <c r="S30" s="222"/>
      <c r="T30" s="223"/>
      <c r="U30" s="246" t="str">
        <f t="shared" si="0"/>
        <v/>
      </c>
      <c r="V30" s="247"/>
      <c r="W30" s="248"/>
      <c r="X30" s="264">
        <v>0.875</v>
      </c>
      <c r="Y30" s="265"/>
      <c r="Z30" s="266"/>
      <c r="AA30" s="246" t="str">
        <f t="shared" si="2"/>
        <v/>
      </c>
      <c r="AB30" s="247"/>
      <c r="AC30" s="247"/>
      <c r="AD30" s="247"/>
      <c r="AE30" s="249"/>
      <c r="AF30" s="2"/>
    </row>
    <row r="31" spans="1:32" ht="15" customHeight="1" x14ac:dyDescent="0.2">
      <c r="A31" s="244"/>
      <c r="B31" s="225"/>
      <c r="C31" s="225"/>
      <c r="D31" s="226"/>
      <c r="E31" s="224"/>
      <c r="F31" s="225"/>
      <c r="G31" s="226"/>
      <c r="H31" s="224"/>
      <c r="I31" s="225"/>
      <c r="J31" s="225"/>
      <c r="K31" s="225"/>
      <c r="L31" s="225"/>
      <c r="M31" s="225"/>
      <c r="N31" s="225"/>
      <c r="O31" s="225"/>
      <c r="P31" s="226"/>
      <c r="Q31" s="221"/>
      <c r="R31" s="222"/>
      <c r="S31" s="222"/>
      <c r="T31" s="223"/>
      <c r="U31" s="246" t="str">
        <f t="shared" si="0"/>
        <v/>
      </c>
      <c r="V31" s="247"/>
      <c r="W31" s="248"/>
      <c r="X31" s="264">
        <v>0.875</v>
      </c>
      <c r="Y31" s="265"/>
      <c r="Z31" s="266"/>
      <c r="AA31" s="246" t="str">
        <f t="shared" si="2"/>
        <v/>
      </c>
      <c r="AB31" s="247"/>
      <c r="AC31" s="247"/>
      <c r="AD31" s="247"/>
      <c r="AE31" s="249"/>
      <c r="AF31" s="2"/>
    </row>
    <row r="32" spans="1:32" ht="15" customHeight="1" x14ac:dyDescent="0.2">
      <c r="A32" s="244"/>
      <c r="B32" s="225"/>
      <c r="C32" s="225"/>
      <c r="D32" s="226"/>
      <c r="E32" s="224"/>
      <c r="F32" s="225"/>
      <c r="G32" s="226"/>
      <c r="H32" s="224"/>
      <c r="I32" s="225"/>
      <c r="J32" s="225"/>
      <c r="K32" s="225"/>
      <c r="L32" s="225"/>
      <c r="M32" s="225"/>
      <c r="N32" s="225"/>
      <c r="O32" s="225"/>
      <c r="P32" s="226"/>
      <c r="Q32" s="221"/>
      <c r="R32" s="222"/>
      <c r="S32" s="222"/>
      <c r="T32" s="223"/>
      <c r="U32" s="246" t="str">
        <f t="shared" si="0"/>
        <v/>
      </c>
      <c r="V32" s="247"/>
      <c r="W32" s="248"/>
      <c r="X32" s="264">
        <v>0.875</v>
      </c>
      <c r="Y32" s="265"/>
      <c r="Z32" s="266"/>
      <c r="AA32" s="246" t="str">
        <f t="shared" si="2"/>
        <v/>
      </c>
      <c r="AB32" s="247"/>
      <c r="AC32" s="247"/>
      <c r="AD32" s="247"/>
      <c r="AE32" s="249"/>
      <c r="AF32" s="2"/>
    </row>
    <row r="33" spans="1:32" ht="15" customHeight="1" x14ac:dyDescent="0.2">
      <c r="A33" s="244"/>
      <c r="B33" s="225"/>
      <c r="C33" s="225"/>
      <c r="D33" s="226"/>
      <c r="E33" s="224"/>
      <c r="F33" s="225"/>
      <c r="G33" s="226"/>
      <c r="H33" s="224"/>
      <c r="I33" s="225"/>
      <c r="J33" s="225"/>
      <c r="K33" s="225"/>
      <c r="L33" s="225"/>
      <c r="M33" s="225"/>
      <c r="N33" s="225"/>
      <c r="O33" s="225"/>
      <c r="P33" s="226"/>
      <c r="Q33" s="221"/>
      <c r="R33" s="222"/>
      <c r="S33" s="222"/>
      <c r="T33" s="223"/>
      <c r="U33" s="246" t="str">
        <f t="shared" si="0"/>
        <v/>
      </c>
      <c r="V33" s="247"/>
      <c r="W33" s="248"/>
      <c r="X33" s="264">
        <v>0.875</v>
      </c>
      <c r="Y33" s="265"/>
      <c r="Z33" s="266"/>
      <c r="AA33" s="246" t="str">
        <f t="shared" si="2"/>
        <v/>
      </c>
      <c r="AB33" s="247"/>
      <c r="AC33" s="247"/>
      <c r="AD33" s="247"/>
      <c r="AE33" s="249"/>
      <c r="AF33" s="2"/>
    </row>
    <row r="34" spans="1:32" ht="15" customHeight="1" x14ac:dyDescent="0.2">
      <c r="A34" s="244"/>
      <c r="B34" s="225"/>
      <c r="C34" s="225"/>
      <c r="D34" s="226"/>
      <c r="E34" s="224"/>
      <c r="F34" s="225"/>
      <c r="G34" s="226"/>
      <c r="H34" s="224"/>
      <c r="I34" s="225"/>
      <c r="J34" s="225"/>
      <c r="K34" s="225"/>
      <c r="L34" s="225"/>
      <c r="M34" s="225"/>
      <c r="N34" s="225"/>
      <c r="O34" s="225"/>
      <c r="P34" s="226"/>
      <c r="Q34" s="221"/>
      <c r="R34" s="222"/>
      <c r="S34" s="222"/>
      <c r="T34" s="223"/>
      <c r="U34" s="246" t="str">
        <f t="shared" si="0"/>
        <v/>
      </c>
      <c r="V34" s="247"/>
      <c r="W34" s="248"/>
      <c r="X34" s="264">
        <v>0.875</v>
      </c>
      <c r="Y34" s="265"/>
      <c r="Z34" s="266"/>
      <c r="AA34" s="246" t="str">
        <f t="shared" si="2"/>
        <v/>
      </c>
      <c r="AB34" s="247"/>
      <c r="AC34" s="247"/>
      <c r="AD34" s="247"/>
      <c r="AE34" s="249"/>
      <c r="AF34" s="2"/>
    </row>
    <row r="35" spans="1:32" ht="15" customHeight="1" x14ac:dyDescent="0.2">
      <c r="A35" s="244"/>
      <c r="B35" s="225"/>
      <c r="C35" s="225"/>
      <c r="D35" s="226"/>
      <c r="E35" s="224"/>
      <c r="F35" s="225"/>
      <c r="G35" s="226"/>
      <c r="H35" s="224"/>
      <c r="I35" s="225"/>
      <c r="J35" s="225"/>
      <c r="K35" s="225"/>
      <c r="L35" s="225"/>
      <c r="M35" s="225"/>
      <c r="N35" s="225"/>
      <c r="O35" s="225"/>
      <c r="P35" s="226"/>
      <c r="Q35" s="221"/>
      <c r="R35" s="222"/>
      <c r="S35" s="222"/>
      <c r="T35" s="223"/>
      <c r="U35" s="246" t="str">
        <f t="shared" si="0"/>
        <v/>
      </c>
      <c r="V35" s="247"/>
      <c r="W35" s="248"/>
      <c r="X35" s="264">
        <v>0.875</v>
      </c>
      <c r="Y35" s="265"/>
      <c r="Z35" s="266"/>
      <c r="AA35" s="246" t="str">
        <f t="shared" si="2"/>
        <v/>
      </c>
      <c r="AB35" s="247"/>
      <c r="AC35" s="247"/>
      <c r="AD35" s="247"/>
      <c r="AE35" s="249"/>
      <c r="AF35" s="2"/>
    </row>
    <row r="36" spans="1:32" ht="15" customHeight="1" x14ac:dyDescent="0.2">
      <c r="A36" s="244"/>
      <c r="B36" s="225"/>
      <c r="C36" s="225"/>
      <c r="D36" s="226"/>
      <c r="E36" s="224"/>
      <c r="F36" s="225"/>
      <c r="G36" s="226"/>
      <c r="H36" s="224"/>
      <c r="I36" s="225"/>
      <c r="J36" s="225"/>
      <c r="K36" s="225"/>
      <c r="L36" s="225"/>
      <c r="M36" s="225"/>
      <c r="N36" s="225"/>
      <c r="O36" s="225"/>
      <c r="P36" s="226"/>
      <c r="Q36" s="221"/>
      <c r="R36" s="222"/>
      <c r="S36" s="222"/>
      <c r="T36" s="223"/>
      <c r="U36" s="246" t="str">
        <f t="shared" si="0"/>
        <v/>
      </c>
      <c r="V36" s="247"/>
      <c r="W36" s="248"/>
      <c r="X36" s="264">
        <v>0.875</v>
      </c>
      <c r="Y36" s="265"/>
      <c r="Z36" s="266"/>
      <c r="AA36" s="246" t="str">
        <f t="shared" si="2"/>
        <v/>
      </c>
      <c r="AB36" s="247"/>
      <c r="AC36" s="247"/>
      <c r="AD36" s="247"/>
      <c r="AE36" s="249"/>
      <c r="AF36" s="2"/>
    </row>
    <row r="37" spans="1:32" ht="15" customHeight="1" x14ac:dyDescent="0.2">
      <c r="A37" s="244"/>
      <c r="B37" s="225"/>
      <c r="C37" s="225"/>
      <c r="D37" s="226"/>
      <c r="E37" s="224"/>
      <c r="F37" s="225"/>
      <c r="G37" s="226"/>
      <c r="H37" s="224"/>
      <c r="I37" s="225"/>
      <c r="J37" s="225"/>
      <c r="K37" s="225"/>
      <c r="L37" s="225"/>
      <c r="M37" s="225"/>
      <c r="N37" s="225"/>
      <c r="O37" s="225"/>
      <c r="P37" s="226"/>
      <c r="Q37" s="221"/>
      <c r="R37" s="222"/>
      <c r="S37" s="222"/>
      <c r="T37" s="223"/>
      <c r="U37" s="246" t="str">
        <f t="shared" si="0"/>
        <v/>
      </c>
      <c r="V37" s="247"/>
      <c r="W37" s="248"/>
      <c r="X37" s="264">
        <v>0.875</v>
      </c>
      <c r="Y37" s="265"/>
      <c r="Z37" s="266"/>
      <c r="AA37" s="246" t="str">
        <f t="shared" si="2"/>
        <v/>
      </c>
      <c r="AB37" s="247"/>
      <c r="AC37" s="247"/>
      <c r="AD37" s="247"/>
      <c r="AE37" s="249"/>
      <c r="AF37" s="2"/>
    </row>
    <row r="38" spans="1:32" ht="15" customHeight="1" x14ac:dyDescent="0.2">
      <c r="A38" s="244"/>
      <c r="B38" s="225"/>
      <c r="C38" s="225"/>
      <c r="D38" s="226"/>
      <c r="E38" s="224"/>
      <c r="F38" s="225"/>
      <c r="G38" s="226"/>
      <c r="H38" s="224"/>
      <c r="I38" s="225"/>
      <c r="J38" s="225"/>
      <c r="K38" s="225"/>
      <c r="L38" s="225"/>
      <c r="M38" s="225"/>
      <c r="N38" s="225"/>
      <c r="O38" s="225"/>
      <c r="P38" s="226"/>
      <c r="Q38" s="221"/>
      <c r="R38" s="222"/>
      <c r="S38" s="222"/>
      <c r="T38" s="223"/>
      <c r="U38" s="246" t="str">
        <f t="shared" si="0"/>
        <v/>
      </c>
      <c r="V38" s="247"/>
      <c r="W38" s="248"/>
      <c r="X38" s="264">
        <v>0.875</v>
      </c>
      <c r="Y38" s="265"/>
      <c r="Z38" s="266"/>
      <c r="AA38" s="246" t="str">
        <f t="shared" si="2"/>
        <v/>
      </c>
      <c r="AB38" s="247"/>
      <c r="AC38" s="247"/>
      <c r="AD38" s="247"/>
      <c r="AE38" s="249"/>
      <c r="AF38" s="2"/>
    </row>
    <row r="39" spans="1:32" ht="15" customHeight="1" x14ac:dyDescent="0.2">
      <c r="A39" s="244"/>
      <c r="B39" s="225"/>
      <c r="C39" s="225"/>
      <c r="D39" s="226"/>
      <c r="E39" s="224"/>
      <c r="F39" s="225"/>
      <c r="G39" s="226"/>
      <c r="H39" s="224"/>
      <c r="I39" s="225"/>
      <c r="J39" s="225"/>
      <c r="K39" s="225"/>
      <c r="L39" s="225"/>
      <c r="M39" s="225"/>
      <c r="N39" s="225"/>
      <c r="O39" s="225"/>
      <c r="P39" s="226"/>
      <c r="Q39" s="221"/>
      <c r="R39" s="222"/>
      <c r="S39" s="222"/>
      <c r="T39" s="223"/>
      <c r="U39" s="246" t="str">
        <f t="shared" si="0"/>
        <v/>
      </c>
      <c r="V39" s="247"/>
      <c r="W39" s="248"/>
      <c r="X39" s="264">
        <v>0.875</v>
      </c>
      <c r="Y39" s="265"/>
      <c r="Z39" s="266"/>
      <c r="AA39" s="246" t="str">
        <f t="shared" si="2"/>
        <v/>
      </c>
      <c r="AB39" s="247"/>
      <c r="AC39" s="247"/>
      <c r="AD39" s="247"/>
      <c r="AE39" s="249"/>
      <c r="AF39" s="2"/>
    </row>
    <row r="40" spans="1:32" ht="15" customHeight="1" x14ac:dyDescent="0.2">
      <c r="A40" s="244"/>
      <c r="B40" s="225"/>
      <c r="C40" s="225"/>
      <c r="D40" s="226"/>
      <c r="E40" s="224"/>
      <c r="F40" s="225"/>
      <c r="G40" s="226"/>
      <c r="H40" s="224"/>
      <c r="I40" s="225"/>
      <c r="J40" s="225"/>
      <c r="K40" s="225"/>
      <c r="L40" s="225"/>
      <c r="M40" s="225"/>
      <c r="N40" s="225"/>
      <c r="O40" s="225"/>
      <c r="P40" s="226"/>
      <c r="Q40" s="221"/>
      <c r="R40" s="222"/>
      <c r="S40" s="222"/>
      <c r="T40" s="223"/>
      <c r="U40" s="246" t="str">
        <f t="shared" si="0"/>
        <v/>
      </c>
      <c r="V40" s="247"/>
      <c r="W40" s="248"/>
      <c r="X40" s="264">
        <v>0.875</v>
      </c>
      <c r="Y40" s="265"/>
      <c r="Z40" s="266"/>
      <c r="AA40" s="246" t="str">
        <f t="shared" si="2"/>
        <v/>
      </c>
      <c r="AB40" s="247"/>
      <c r="AC40" s="247"/>
      <c r="AD40" s="247"/>
      <c r="AE40" s="249"/>
      <c r="AF40" s="2"/>
    </row>
    <row r="41" spans="1:32" ht="15" customHeight="1" x14ac:dyDescent="0.2">
      <c r="A41" s="244"/>
      <c r="B41" s="225"/>
      <c r="C41" s="225"/>
      <c r="D41" s="226"/>
      <c r="E41" s="224"/>
      <c r="F41" s="225"/>
      <c r="G41" s="226"/>
      <c r="H41" s="224"/>
      <c r="I41" s="225"/>
      <c r="J41" s="225"/>
      <c r="K41" s="225"/>
      <c r="L41" s="225"/>
      <c r="M41" s="225"/>
      <c r="N41" s="225"/>
      <c r="O41" s="225"/>
      <c r="P41" s="226"/>
      <c r="Q41" s="221"/>
      <c r="R41" s="222"/>
      <c r="S41" s="222"/>
      <c r="T41" s="223"/>
      <c r="U41" s="246" t="str">
        <f t="shared" ref="U41" si="3">IF(A41&gt;0,A41*Q41,"")</f>
        <v/>
      </c>
      <c r="V41" s="247"/>
      <c r="W41" s="248"/>
      <c r="X41" s="264">
        <v>0.875</v>
      </c>
      <c r="Y41" s="265"/>
      <c r="Z41" s="266"/>
      <c r="AA41" s="246" t="str">
        <f t="shared" ref="AA41" si="4">IF(Q41&gt;0,U41*X41,"")</f>
        <v/>
      </c>
      <c r="AB41" s="247"/>
      <c r="AC41" s="247"/>
      <c r="AD41" s="247"/>
      <c r="AE41" s="249"/>
      <c r="AF41" s="2"/>
    </row>
    <row r="42" spans="1:32" ht="15" customHeight="1" x14ac:dyDescent="0.2">
      <c r="A42" s="244"/>
      <c r="B42" s="225"/>
      <c r="C42" s="225"/>
      <c r="D42" s="226"/>
      <c r="E42" s="224"/>
      <c r="F42" s="225"/>
      <c r="G42" s="226"/>
      <c r="H42" s="224"/>
      <c r="I42" s="225"/>
      <c r="J42" s="225"/>
      <c r="K42" s="225"/>
      <c r="L42" s="225"/>
      <c r="M42" s="225"/>
      <c r="N42" s="225"/>
      <c r="O42" s="225"/>
      <c r="P42" s="226"/>
      <c r="Q42" s="221"/>
      <c r="R42" s="222"/>
      <c r="S42" s="222"/>
      <c r="T42" s="223"/>
      <c r="U42" s="246" t="str">
        <f t="shared" ref="U42" si="5">IF(A42&gt;0,A42*Q42,"")</f>
        <v/>
      </c>
      <c r="V42" s="247"/>
      <c r="W42" s="248"/>
      <c r="X42" s="264">
        <v>0.875</v>
      </c>
      <c r="Y42" s="265"/>
      <c r="Z42" s="266"/>
      <c r="AA42" s="246" t="str">
        <f t="shared" ref="AA42" si="6">IF(Q42&gt;0,U42*X42,"")</f>
        <v/>
      </c>
      <c r="AB42" s="247"/>
      <c r="AC42" s="247"/>
      <c r="AD42" s="247"/>
      <c r="AE42" s="249"/>
      <c r="AF42" s="2"/>
    </row>
    <row r="43" spans="1:32" ht="15" customHeight="1" x14ac:dyDescent="0.2">
      <c r="A43" s="244"/>
      <c r="B43" s="225"/>
      <c r="C43" s="225"/>
      <c r="D43" s="226"/>
      <c r="E43" s="224"/>
      <c r="F43" s="225"/>
      <c r="G43" s="226"/>
      <c r="H43" s="224"/>
      <c r="I43" s="225"/>
      <c r="J43" s="225"/>
      <c r="K43" s="225"/>
      <c r="L43" s="225"/>
      <c r="M43" s="225"/>
      <c r="N43" s="225"/>
      <c r="O43" s="225"/>
      <c r="P43" s="226"/>
      <c r="Q43" s="221"/>
      <c r="R43" s="222"/>
      <c r="S43" s="222"/>
      <c r="T43" s="223"/>
      <c r="U43" s="246" t="str">
        <f t="shared" si="0"/>
        <v/>
      </c>
      <c r="V43" s="247"/>
      <c r="W43" s="248"/>
      <c r="X43" s="264">
        <v>0.875</v>
      </c>
      <c r="Y43" s="265"/>
      <c r="Z43" s="266"/>
      <c r="AA43" s="246" t="str">
        <f t="shared" si="2"/>
        <v/>
      </c>
      <c r="AB43" s="247"/>
      <c r="AC43" s="247"/>
      <c r="AD43" s="247"/>
      <c r="AE43" s="249"/>
      <c r="AF43" s="2"/>
    </row>
    <row r="44" spans="1:32" ht="15" customHeight="1" x14ac:dyDescent="0.2">
      <c r="A44" s="244"/>
      <c r="B44" s="225"/>
      <c r="C44" s="225"/>
      <c r="D44" s="226"/>
      <c r="E44" s="224"/>
      <c r="F44" s="225"/>
      <c r="G44" s="226"/>
      <c r="H44" s="224"/>
      <c r="I44" s="225"/>
      <c r="J44" s="225"/>
      <c r="K44" s="225"/>
      <c r="L44" s="225"/>
      <c r="M44" s="225"/>
      <c r="N44" s="225"/>
      <c r="O44" s="225"/>
      <c r="P44" s="226"/>
      <c r="Q44" s="221"/>
      <c r="R44" s="222"/>
      <c r="S44" s="222"/>
      <c r="T44" s="223"/>
      <c r="U44" s="246" t="str">
        <f t="shared" si="0"/>
        <v/>
      </c>
      <c r="V44" s="247"/>
      <c r="W44" s="248"/>
      <c r="X44" s="264">
        <v>0.875</v>
      </c>
      <c r="Y44" s="265"/>
      <c r="Z44" s="266"/>
      <c r="AA44" s="246" t="str">
        <f t="shared" si="2"/>
        <v/>
      </c>
      <c r="AB44" s="247"/>
      <c r="AC44" s="247"/>
      <c r="AD44" s="247"/>
      <c r="AE44" s="249"/>
      <c r="AF44" s="2"/>
    </row>
    <row r="45" spans="1:32" ht="11.25" customHeight="1" x14ac:dyDescent="0.2">
      <c r="A45" s="57"/>
      <c r="B45" s="58"/>
      <c r="C45" s="58"/>
      <c r="D45" s="58"/>
      <c r="E45" s="58"/>
      <c r="F45" s="58"/>
      <c r="G45" s="58"/>
      <c r="H45" s="58"/>
      <c r="I45" s="58"/>
      <c r="J45" s="58"/>
      <c r="K45" s="58"/>
      <c r="L45" s="58"/>
      <c r="M45" s="58"/>
      <c r="N45" s="58"/>
      <c r="O45" s="58"/>
      <c r="P45" s="59"/>
      <c r="Q45" s="360" t="s">
        <v>154</v>
      </c>
      <c r="R45" s="361"/>
      <c r="S45" s="361"/>
      <c r="T45" s="362"/>
      <c r="U45" s="250">
        <f>IF(A6&gt;0,SUM(U6:W44),"")</f>
        <v>0</v>
      </c>
      <c r="V45" s="251"/>
      <c r="W45" s="262"/>
      <c r="X45" s="360" t="s">
        <v>154</v>
      </c>
      <c r="Y45" s="361"/>
      <c r="Z45" s="362"/>
      <c r="AA45" s="250">
        <f>+IF(A6&gt;0,SUM(AA6:AE44),"")</f>
        <v>0</v>
      </c>
      <c r="AB45" s="251"/>
      <c r="AC45" s="251"/>
      <c r="AD45" s="251"/>
      <c r="AE45" s="252"/>
      <c r="AF45" s="2"/>
    </row>
    <row r="46" spans="1:32" ht="18.75" customHeight="1" x14ac:dyDescent="0.2">
      <c r="A46" s="60"/>
      <c r="B46" s="61"/>
      <c r="C46" s="61"/>
      <c r="D46" s="61"/>
      <c r="E46" s="61"/>
      <c r="F46" s="61"/>
      <c r="G46" s="61"/>
      <c r="H46" s="61"/>
      <c r="I46" s="61"/>
      <c r="J46" s="61"/>
      <c r="K46" s="61"/>
      <c r="L46" s="61"/>
      <c r="M46" s="61"/>
      <c r="N46" s="61"/>
      <c r="O46" s="61"/>
      <c r="P46" s="62"/>
      <c r="Q46" s="363"/>
      <c r="R46" s="364"/>
      <c r="S46" s="364"/>
      <c r="T46" s="365"/>
      <c r="U46" s="253"/>
      <c r="V46" s="254"/>
      <c r="W46" s="263"/>
      <c r="X46" s="363"/>
      <c r="Y46" s="364"/>
      <c r="Z46" s="365"/>
      <c r="AA46" s="253"/>
      <c r="AB46" s="254"/>
      <c r="AC46" s="254"/>
      <c r="AD46" s="254"/>
      <c r="AE46" s="255"/>
      <c r="AF46" s="2"/>
    </row>
    <row r="47" spans="1:32" x14ac:dyDescent="0.2">
      <c r="A47" s="351" t="s">
        <v>161</v>
      </c>
      <c r="B47" s="352"/>
      <c r="C47" s="352"/>
      <c r="D47" s="352"/>
      <c r="E47" s="352"/>
      <c r="F47" s="352"/>
      <c r="G47" s="352"/>
      <c r="H47" s="352"/>
      <c r="I47" s="352"/>
      <c r="J47" s="352"/>
      <c r="K47" s="352"/>
      <c r="L47" s="352"/>
      <c r="M47" s="352"/>
      <c r="N47" s="352"/>
      <c r="O47" s="352"/>
      <c r="P47" s="352"/>
      <c r="Q47" s="352"/>
      <c r="R47" s="352"/>
      <c r="S47" s="352"/>
      <c r="T47" s="352"/>
      <c r="U47" s="352"/>
      <c r="V47" s="352"/>
      <c r="W47" s="352"/>
      <c r="X47" s="352"/>
      <c r="Y47" s="352"/>
      <c r="Z47" s="352"/>
      <c r="AA47" s="352"/>
      <c r="AB47" s="352"/>
      <c r="AC47" s="352"/>
      <c r="AD47" s="352"/>
      <c r="AE47" s="353"/>
      <c r="AF47" s="2"/>
    </row>
    <row r="48" spans="1:32" x14ac:dyDescent="0.2">
      <c r="A48" s="354"/>
      <c r="B48" s="355"/>
      <c r="C48" s="355"/>
      <c r="D48" s="355"/>
      <c r="E48" s="355"/>
      <c r="F48" s="355"/>
      <c r="G48" s="355"/>
      <c r="H48" s="355"/>
      <c r="I48" s="355"/>
      <c r="J48" s="355"/>
      <c r="K48" s="355"/>
      <c r="L48" s="355"/>
      <c r="M48" s="355"/>
      <c r="N48" s="355"/>
      <c r="O48" s="355"/>
      <c r="P48" s="355"/>
      <c r="Q48" s="355"/>
      <c r="R48" s="355"/>
      <c r="S48" s="355"/>
      <c r="T48" s="355"/>
      <c r="U48" s="355"/>
      <c r="V48" s="355"/>
      <c r="W48" s="355"/>
      <c r="X48" s="355"/>
      <c r="Y48" s="355"/>
      <c r="Z48" s="355"/>
      <c r="AA48" s="355"/>
      <c r="AB48" s="355"/>
      <c r="AC48" s="355"/>
      <c r="AD48" s="355"/>
      <c r="AE48" s="356"/>
      <c r="AF48" s="2"/>
    </row>
    <row r="49" spans="1:34" x14ac:dyDescent="0.2">
      <c r="A49" s="354"/>
      <c r="B49" s="355"/>
      <c r="C49" s="355"/>
      <c r="D49" s="355"/>
      <c r="E49" s="355"/>
      <c r="F49" s="355"/>
      <c r="G49" s="355"/>
      <c r="H49" s="355"/>
      <c r="I49" s="355"/>
      <c r="J49" s="355"/>
      <c r="K49" s="355"/>
      <c r="L49" s="355"/>
      <c r="M49" s="355"/>
      <c r="N49" s="355"/>
      <c r="O49" s="355"/>
      <c r="P49" s="355"/>
      <c r="Q49" s="355"/>
      <c r="R49" s="355"/>
      <c r="S49" s="355"/>
      <c r="T49" s="355"/>
      <c r="U49" s="355"/>
      <c r="V49" s="355"/>
      <c r="W49" s="355"/>
      <c r="X49" s="355"/>
      <c r="Y49" s="355"/>
      <c r="Z49" s="355"/>
      <c r="AA49" s="355"/>
      <c r="AB49" s="355"/>
      <c r="AC49" s="355"/>
      <c r="AD49" s="355"/>
      <c r="AE49" s="356"/>
      <c r="AF49" s="2"/>
    </row>
    <row r="50" spans="1:34" x14ac:dyDescent="0.2">
      <c r="A50" s="354"/>
      <c r="B50" s="355"/>
      <c r="C50" s="355"/>
      <c r="D50" s="355"/>
      <c r="E50" s="355"/>
      <c r="F50" s="355"/>
      <c r="G50" s="355"/>
      <c r="H50" s="355"/>
      <c r="I50" s="355"/>
      <c r="J50" s="355"/>
      <c r="K50" s="355"/>
      <c r="L50" s="355"/>
      <c r="M50" s="355"/>
      <c r="N50" s="355"/>
      <c r="O50" s="355"/>
      <c r="P50" s="355"/>
      <c r="Q50" s="355"/>
      <c r="R50" s="355"/>
      <c r="S50" s="355"/>
      <c r="T50" s="355"/>
      <c r="U50" s="355"/>
      <c r="V50" s="355"/>
      <c r="W50" s="355"/>
      <c r="X50" s="355"/>
      <c r="Y50" s="355"/>
      <c r="Z50" s="355"/>
      <c r="AA50" s="355"/>
      <c r="AB50" s="355"/>
      <c r="AC50" s="355"/>
      <c r="AD50" s="355"/>
      <c r="AE50" s="356"/>
      <c r="AF50" s="2"/>
    </row>
    <row r="51" spans="1:34" ht="18" customHeight="1" x14ac:dyDescent="0.2">
      <c r="A51" s="357"/>
      <c r="B51" s="358"/>
      <c r="C51" s="358"/>
      <c r="D51" s="358"/>
      <c r="E51" s="358"/>
      <c r="F51" s="358"/>
      <c r="G51" s="358"/>
      <c r="H51" s="358"/>
      <c r="I51" s="358"/>
      <c r="J51" s="358"/>
      <c r="K51" s="358"/>
      <c r="L51" s="358"/>
      <c r="M51" s="358"/>
      <c r="N51" s="358"/>
      <c r="O51" s="358"/>
      <c r="P51" s="358"/>
      <c r="Q51" s="358"/>
      <c r="R51" s="358"/>
      <c r="S51" s="358"/>
      <c r="T51" s="358"/>
      <c r="U51" s="358"/>
      <c r="V51" s="358"/>
      <c r="W51" s="358"/>
      <c r="X51" s="358"/>
      <c r="Y51" s="358"/>
      <c r="Z51" s="358"/>
      <c r="AA51" s="358"/>
      <c r="AB51" s="358"/>
      <c r="AC51" s="358"/>
      <c r="AD51" s="358"/>
      <c r="AE51" s="359"/>
      <c r="AF51" s="2"/>
    </row>
    <row r="52" spans="1:34" x14ac:dyDescent="0.2">
      <c r="A52" s="50" t="s">
        <v>289</v>
      </c>
      <c r="B52" s="50"/>
      <c r="L52" s="245" t="s">
        <v>60</v>
      </c>
      <c r="M52" s="245"/>
      <c r="N52" s="245"/>
      <c r="O52" s="245"/>
      <c r="P52" s="245"/>
      <c r="Q52" s="245"/>
      <c r="R52" s="245"/>
      <c r="S52" s="245"/>
      <c r="V52" s="376" t="s">
        <v>237</v>
      </c>
      <c r="W52" s="376"/>
      <c r="X52" s="376"/>
      <c r="Y52" s="376"/>
      <c r="Z52" s="376"/>
      <c r="AA52" s="376"/>
      <c r="AB52" s="376"/>
      <c r="AC52" s="376"/>
      <c r="AD52" s="376"/>
      <c r="AE52" s="376"/>
      <c r="AF52" s="63"/>
      <c r="AG52" s="63"/>
      <c r="AH52" s="63"/>
    </row>
    <row r="53" spans="1:34"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row>
    <row r="54" spans="1:34"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row>
    <row r="55" spans="1:34"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row>
    <row r="56" spans="1:34"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row>
    <row r="57" spans="1:34"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row>
    <row r="58" spans="1:34"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row>
    <row r="59" spans="1:34"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row>
    <row r="60" spans="1:34"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1:34"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1:34"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34"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1:34"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1:32"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1:32"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1:32"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1:32"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1:32"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spans="1:32"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1:32"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row>
    <row r="98" spans="1:32"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row>
    <row r="419" spans="1:32"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22" spans="1:32"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row>
    <row r="423" spans="1:32"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row>
    <row r="424" spans="1:32"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row>
    <row r="425" spans="1:32"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row>
    <row r="426" spans="1:32"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row>
    <row r="427" spans="1:32"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row>
    <row r="428" spans="1:32"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row>
    <row r="429" spans="1:32"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row>
    <row r="430" spans="1:32"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row>
    <row r="431" spans="1:32"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row>
    <row r="432" spans="1:32"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row>
    <row r="433" spans="1:32"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row>
    <row r="434" spans="1:32"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row>
    <row r="435" spans="1:32"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row>
    <row r="436" spans="1:32"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row>
    <row r="437" spans="1:32"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row>
    <row r="438" spans="1:32"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row>
    <row r="439" spans="1:32"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row>
    <row r="440" spans="1:32"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row>
    <row r="441" spans="1:32"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row>
    <row r="442" spans="1:32"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row>
    <row r="443" spans="1:32"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row>
    <row r="444" spans="1:32"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row>
    <row r="445" spans="1:32"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row>
    <row r="446" spans="1:32"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row>
    <row r="447" spans="1:32"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row>
    <row r="448" spans="1:32"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row>
    <row r="449" spans="1:32"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row>
    <row r="450" spans="1:32"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row>
    <row r="451" spans="1:32"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row>
    <row r="452" spans="1:32"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row>
    <row r="453" spans="1:32"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row>
    <row r="454" spans="1:32"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row>
    <row r="455" spans="1:32"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row>
    <row r="456" spans="1:32"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row>
    <row r="457" spans="1:32"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row>
    <row r="458" spans="1:32"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row>
    <row r="459" spans="1:32"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row>
    <row r="460" spans="1:32"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row>
    <row r="461" spans="1:32"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row>
    <row r="462" spans="1:32"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row>
    <row r="463" spans="1:32"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row>
    <row r="464" spans="1:32"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row>
    <row r="465" spans="1:32"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row>
    <row r="466" spans="1:32"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row>
    <row r="467" spans="1:32"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row>
    <row r="468" spans="1:32"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row>
    <row r="469" spans="1:32"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row>
    <row r="470" spans="1:32"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row>
    <row r="471" spans="1:32"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row>
    <row r="472" spans="1:32"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row>
    <row r="473" spans="1:32"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row>
    <row r="474" spans="1:32"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row>
    <row r="475" spans="1:32"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row>
    <row r="476" spans="1:32"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row>
    <row r="477" spans="1:32"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row>
    <row r="478" spans="1:32"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row>
    <row r="479" spans="1:32"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row>
    <row r="480" spans="1:32"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row>
    <row r="481" spans="1:32"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row>
    <row r="482" spans="1:32"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row>
    <row r="483" spans="1:32"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row>
    <row r="484" spans="1:32"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row>
    <row r="485" spans="1:32"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row>
    <row r="486" spans="1:32"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row>
    <row r="487" spans="1:32"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row>
    <row r="488" spans="1:32"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row>
    <row r="489" spans="1:32"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row>
    <row r="490" spans="1:32"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row>
    <row r="491" spans="1:32"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row>
    <row r="492" spans="1:32"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row>
    <row r="493" spans="1:32"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row>
    <row r="494" spans="1:32"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row>
    <row r="495" spans="1:32"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row>
    <row r="496" spans="1:32"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row>
    <row r="497" spans="1:32"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row>
    <row r="498" spans="1:32"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row>
    <row r="499" spans="1:32"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row>
    <row r="500" spans="1:32"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row>
    <row r="501" spans="1:32"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row>
    <row r="502" spans="1:32"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row>
    <row r="503" spans="1:32"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row>
    <row r="504" spans="1:32"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row>
    <row r="505" spans="1:32"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row>
    <row r="506" spans="1:32"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row>
    <row r="507" spans="1:32"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row>
    <row r="508" spans="1:32"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row>
    <row r="509" spans="1:32"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row>
    <row r="510" spans="1:32"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row>
    <row r="511" spans="1:32"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row>
    <row r="512" spans="1:32"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row>
    <row r="513" spans="1:32"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row>
    <row r="514" spans="1:32"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row>
    <row r="515" spans="1:32"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row>
    <row r="516" spans="1:32"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row>
    <row r="517" spans="1:32"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row>
    <row r="518" spans="1:32"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row>
    <row r="519" spans="1:32"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row>
    <row r="520" spans="1:32"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row>
    <row r="521" spans="1:32"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row>
    <row r="522" spans="1:32"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row>
    <row r="523" spans="1:32"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row>
    <row r="524" spans="1:32"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row>
    <row r="525" spans="1:32"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row>
    <row r="526" spans="1:32"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row>
    <row r="527" spans="1:32"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row>
    <row r="528" spans="1:32"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row>
    <row r="529" spans="1:32"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row>
    <row r="530" spans="1:32"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row>
    <row r="531" spans="1:32"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row>
    <row r="532" spans="1:32"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row>
    <row r="533" spans="1:32"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row>
    <row r="534" spans="1:32"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row>
    <row r="535" spans="1:32"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row>
    <row r="536" spans="1:32"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row>
    <row r="537" spans="1:32"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row>
    <row r="538" spans="1:32"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row>
    <row r="539" spans="1:32"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row>
    <row r="540" spans="1:32"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row>
    <row r="541" spans="1:32"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row>
    <row r="542" spans="1:32"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row>
    <row r="543" spans="1:32"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row>
    <row r="544" spans="1:32"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row>
    <row r="545" spans="1:32"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row>
    <row r="546" spans="1:32"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row>
    <row r="547" spans="1:32"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row>
    <row r="548" spans="1:32"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row>
    <row r="549" spans="1:32"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row>
    <row r="550" spans="1:32"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row>
    <row r="551" spans="1:32"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row>
    <row r="552" spans="1:32"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row>
    <row r="553" spans="1:32"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row>
    <row r="554" spans="1:32"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row>
    <row r="555" spans="1:32"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row>
    <row r="556" spans="1:32"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row>
    <row r="557" spans="1:32"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row>
    <row r="558" spans="1:32"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row>
    <row r="559" spans="1:32"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row>
    <row r="560" spans="1:32"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row>
    <row r="561" spans="1:32"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row>
    <row r="562" spans="1:32"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row>
    <row r="563" spans="1:32"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row>
    <row r="564" spans="1:32"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row>
    <row r="565" spans="1:32"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row>
    <row r="566" spans="1:32"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row>
    <row r="567" spans="1:32"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row>
    <row r="568" spans="1:32"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row>
    <row r="569" spans="1:32"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row>
    <row r="570" spans="1:32"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row>
    <row r="571" spans="1:32"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row>
    <row r="572" spans="1:32"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row>
    <row r="573" spans="1:32"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row>
    <row r="574" spans="1:32"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row>
    <row r="575" spans="1:32"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row>
    <row r="576" spans="1:32"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row>
    <row r="577" spans="1:32"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row>
    <row r="578" spans="1:32"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row>
    <row r="579" spans="1:32"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row>
    <row r="580" spans="1:32"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row>
    <row r="581" spans="1:32"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row>
    <row r="582" spans="1:32"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row>
    <row r="583" spans="1:32"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row>
    <row r="584" spans="1:32"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row>
    <row r="585" spans="1:32"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row>
    <row r="586" spans="1:32"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row>
    <row r="587" spans="1:32"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row>
    <row r="588" spans="1:32"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row>
    <row r="589" spans="1:32"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row>
    <row r="590" spans="1:32"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row>
    <row r="591" spans="1:32"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row>
    <row r="592" spans="1:32"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row>
    <row r="593" spans="1:32"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row>
    <row r="594" spans="1:32"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row>
    <row r="595" spans="1:32"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row>
    <row r="596" spans="1:32"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row>
    <row r="597" spans="1:32"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row>
    <row r="598" spans="1:32"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row>
    <row r="599" spans="1:32"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row>
    <row r="600" spans="1:32"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row>
    <row r="601" spans="1:32"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row>
    <row r="602" spans="1:32"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row>
    <row r="603" spans="1:32"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row>
    <row r="604" spans="1:32"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row>
    <row r="605" spans="1:32"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row>
    <row r="606" spans="1:32"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row>
    <row r="607" spans="1:32"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row>
    <row r="608" spans="1:32"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row>
    <row r="609" spans="1:32"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row>
    <row r="610" spans="1:32"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row>
    <row r="611" spans="1:32"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row>
    <row r="612" spans="1:32"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row>
    <row r="613" spans="1:32"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row>
    <row r="614" spans="1:32"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row>
    <row r="615" spans="1:32"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row>
    <row r="616" spans="1:32"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row>
    <row r="617" spans="1:32"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row>
    <row r="618" spans="1:32"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row>
    <row r="619" spans="1:32"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row>
    <row r="620" spans="1:32"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row>
    <row r="621" spans="1:32"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row>
    <row r="622" spans="1:32"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row>
    <row r="623" spans="1:32"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row>
    <row r="624" spans="1:32"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row>
    <row r="625" spans="1:32"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row>
    <row r="626" spans="1:32"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row>
    <row r="627" spans="1:32"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row>
    <row r="628" spans="1:32"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row>
    <row r="629" spans="1:32"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row>
    <row r="630" spans="1:32"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row>
    <row r="631" spans="1:32"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row>
    <row r="632" spans="1:32"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row>
    <row r="633" spans="1:32"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row>
    <row r="634" spans="1:32"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row>
    <row r="635" spans="1:32"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row>
    <row r="636" spans="1:32"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row>
    <row r="637" spans="1:32"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row>
    <row r="638" spans="1:32"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row>
    <row r="639" spans="1:32"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row>
    <row r="640" spans="1:32"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row>
    <row r="641" spans="1:32"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row>
    <row r="642" spans="1:32"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row>
    <row r="643" spans="1:32"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row>
    <row r="644" spans="1:32"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row>
    <row r="645" spans="1:32"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row>
    <row r="646" spans="1:32"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row>
    <row r="647" spans="1:32"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row>
    <row r="648" spans="1:32"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row>
    <row r="649" spans="1:32"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row>
    <row r="650" spans="1:32"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row>
    <row r="651" spans="1:32"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row>
    <row r="652" spans="1:32"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row>
    <row r="653" spans="1:32"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row>
    <row r="654" spans="1:32"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row>
    <row r="655" spans="1:32"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row>
    <row r="656" spans="1:32"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row>
    <row r="657" spans="1:32"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row>
    <row r="658" spans="1:32"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row>
    <row r="659" spans="1:32"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row>
    <row r="660" spans="1:32"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row>
    <row r="661" spans="1:32"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row>
    <row r="662" spans="1:32"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row>
    <row r="663" spans="1:32"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row>
    <row r="664" spans="1:32"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row>
    <row r="665" spans="1:32"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row>
    <row r="666" spans="1:32"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row>
    <row r="667" spans="1:32"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row>
    <row r="668" spans="1:32"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row>
    <row r="669" spans="1:32"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row>
    <row r="670" spans="1:32"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row>
    <row r="671" spans="1:32"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row>
    <row r="672" spans="1:32"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row>
    <row r="673" spans="1:32"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row>
    <row r="674" spans="1:32"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row>
    <row r="675" spans="1:32"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row>
    <row r="676" spans="1:32"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row>
    <row r="677" spans="1:32"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row>
    <row r="678" spans="1:32"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row>
    <row r="679" spans="1:32"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row>
    <row r="680" spans="1:32"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row>
    <row r="681" spans="1:32"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row>
    <row r="682" spans="1:32"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row>
    <row r="683" spans="1:32"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row>
    <row r="684" spans="1:32"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row>
    <row r="685" spans="1:32"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row>
    <row r="686" spans="1:32"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row>
    <row r="687" spans="1:32"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row>
    <row r="688" spans="1:32"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row>
    <row r="689" spans="1:32"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row>
    <row r="690" spans="1:32"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row>
    <row r="691" spans="1:32"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row>
    <row r="692" spans="1:32"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row>
    <row r="693" spans="1:32"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row>
    <row r="694" spans="1:32"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row>
    <row r="695" spans="1:32"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row>
    <row r="696" spans="1:32"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row>
    <row r="697" spans="1:32"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row>
    <row r="698" spans="1:32"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row>
    <row r="699" spans="1:32"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row>
    <row r="700" spans="1:32"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row>
    <row r="701" spans="1:32"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row>
    <row r="702" spans="1:32"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row>
    <row r="703" spans="1:32"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row>
    <row r="704" spans="1:32"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row>
    <row r="705" spans="1:32"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row>
    <row r="706" spans="1:32"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row>
    <row r="707" spans="1:32"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row>
    <row r="708" spans="1:32"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row>
    <row r="709" spans="1:32"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row>
    <row r="710" spans="1:32"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row>
    <row r="711" spans="1:32"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row>
    <row r="712" spans="1:32"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row>
    <row r="713" spans="1:32"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row>
    <row r="714" spans="1:32"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row>
    <row r="715" spans="1:32"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row>
    <row r="716" spans="1:32"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row>
    <row r="717" spans="1:32"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row>
    <row r="718" spans="1:32"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row>
    <row r="719" spans="1:32"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row>
    <row r="720" spans="1:32"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row>
    <row r="721" spans="1:32"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row>
    <row r="722" spans="1:32"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row>
    <row r="723" spans="1:32"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row>
    <row r="724" spans="1:32"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row>
    <row r="725" spans="1:32"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row>
    <row r="726" spans="1:32"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row>
    <row r="727" spans="1:32"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row>
    <row r="728" spans="1:32"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row>
    <row r="729" spans="1:32"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row>
    <row r="730" spans="1:32"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row>
    <row r="731" spans="1:32"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row>
    <row r="732" spans="1:32"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row>
    <row r="733" spans="1:32"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row>
    <row r="734" spans="1:32"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row>
    <row r="735" spans="1:32"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row>
    <row r="736" spans="1:32"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row>
    <row r="737" spans="1:32"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row>
    <row r="738" spans="1:32"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row>
    <row r="739" spans="1:32"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row>
    <row r="740" spans="1:32"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row>
    <row r="741" spans="1:32"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row>
    <row r="742" spans="1:32"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row>
    <row r="743" spans="1:32"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row>
    <row r="744" spans="1:32"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row>
    <row r="745" spans="1:32"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row>
    <row r="746" spans="1:32"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row>
    <row r="747" spans="1:32"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row>
    <row r="748" spans="1:32"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row>
    <row r="749" spans="1:32"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row>
    <row r="750" spans="1:32"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row>
    <row r="751" spans="1:32"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row>
    <row r="752" spans="1:32"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row>
    <row r="753" spans="1:32"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row>
    <row r="754" spans="1:32"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row>
    <row r="755" spans="1:32"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row>
    <row r="756" spans="1:32"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row>
    <row r="757" spans="1:32"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row>
    <row r="758" spans="1:32"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row>
    <row r="759" spans="1:32"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row>
    <row r="760" spans="1:32"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row>
    <row r="761" spans="1:32"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row>
    <row r="762" spans="1:32"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row>
    <row r="763" spans="1:32"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row>
    <row r="764" spans="1:32"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row>
    <row r="765" spans="1:32"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row>
    <row r="766" spans="1:32"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row>
    <row r="767" spans="1:32"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row>
    <row r="768" spans="1:32"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row>
    <row r="769" spans="1:32"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row>
    <row r="770" spans="1:32"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row>
    <row r="771" spans="1:32"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row>
    <row r="772" spans="1:32"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row>
    <row r="773" spans="1:32"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row>
    <row r="774" spans="1:32"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row>
    <row r="775" spans="1:32"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row>
    <row r="776" spans="1:32"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row>
    <row r="777" spans="1:32"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row>
    <row r="778" spans="1:32"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row>
    <row r="779" spans="1:32"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row>
    <row r="780" spans="1:32"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row>
    <row r="781" spans="1:32"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row>
    <row r="782" spans="1:32"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row>
    <row r="783" spans="1:32"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row>
    <row r="784" spans="1:32"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row>
    <row r="785" spans="1:32"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row>
    <row r="786" spans="1:32"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row>
    <row r="787" spans="1:32"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row>
    <row r="788" spans="1:32"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row>
    <row r="789" spans="1:32"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row>
    <row r="790" spans="1:32"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row>
    <row r="791" spans="1:32"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row>
    <row r="792" spans="1:32"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row>
    <row r="793" spans="1:32"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row>
    <row r="794" spans="1:32"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row>
    <row r="795" spans="1:32"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row>
    <row r="796" spans="1:32"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row>
    <row r="797" spans="1:32"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row>
    <row r="798" spans="1:32"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row>
    <row r="799" spans="1:32"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row>
    <row r="800" spans="1:32"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row>
    <row r="801" spans="1:32"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row>
    <row r="802" spans="1:32"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row>
    <row r="803" spans="1:32"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row>
    <row r="804" spans="1:32"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row>
    <row r="805" spans="1:32"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row>
    <row r="806" spans="1:32"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row>
    <row r="807" spans="1:32"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row>
    <row r="808" spans="1:32"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row>
    <row r="809" spans="1:32"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row>
    <row r="810" spans="1:32"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row>
    <row r="811" spans="1:32"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row>
    <row r="812" spans="1:32"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row>
    <row r="813" spans="1:32"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row>
    <row r="814" spans="1:32"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row>
    <row r="815" spans="1:32"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row>
    <row r="816" spans="1:32"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row>
    <row r="817" spans="1:32"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row>
    <row r="818" spans="1:32"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row>
    <row r="819" spans="1:32"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row>
    <row r="820" spans="1:32"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row>
    <row r="821" spans="1:32"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row>
    <row r="822" spans="1:32"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row>
    <row r="823" spans="1:32"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row>
    <row r="824" spans="1:32"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row>
    <row r="825" spans="1:32"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row>
    <row r="826" spans="1:32"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row>
    <row r="827" spans="1:32"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row>
    <row r="828" spans="1:32"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row>
    <row r="829" spans="1:32"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row>
    <row r="830" spans="1:32"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row>
    <row r="831" spans="1:32"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row>
    <row r="832" spans="1:32"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row>
    <row r="833" spans="1:32"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row>
    <row r="834" spans="1:32"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row>
    <row r="835" spans="1:32"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row>
    <row r="836" spans="1:32"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row>
    <row r="837" spans="1:32"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row>
    <row r="838" spans="1:32"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row>
    <row r="839" spans="1:32"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row>
    <row r="840" spans="1:32"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row>
    <row r="841" spans="1:32"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row>
    <row r="842" spans="1:32"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row>
    <row r="843" spans="1:32"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row>
    <row r="844" spans="1:32"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row>
    <row r="845" spans="1:32"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row>
    <row r="846" spans="1:32"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row>
    <row r="847" spans="1:32"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row>
    <row r="848" spans="1:32"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row>
    <row r="849" spans="1:32"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row>
    <row r="850" spans="1:32"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row>
    <row r="851" spans="1:32"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row>
    <row r="852" spans="1:32"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row>
    <row r="853" spans="1:32"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row>
    <row r="854" spans="1:32"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row>
    <row r="855" spans="1:32"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row>
    <row r="856" spans="1:32"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row>
    <row r="857" spans="1:32"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row>
    <row r="858" spans="1:32"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row>
    <row r="859" spans="1:32"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row>
    <row r="860" spans="1:32"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row>
    <row r="861" spans="1:32"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row>
    <row r="862" spans="1:32"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row>
    <row r="863" spans="1:32"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row>
    <row r="864" spans="1:32"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row>
    <row r="865" spans="1:32"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row>
    <row r="866" spans="1:32"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row>
    <row r="867" spans="1:32"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row>
    <row r="868" spans="1:32"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row>
    <row r="869" spans="1:32"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row>
    <row r="870" spans="1:32"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row>
    <row r="871" spans="1:32"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row>
    <row r="872" spans="1:32"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row>
    <row r="873" spans="1:32"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row>
    <row r="874" spans="1:32"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row>
    <row r="875" spans="1:32"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row>
    <row r="876" spans="1:32"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row>
    <row r="877" spans="1:32"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row>
    <row r="878" spans="1:32"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row>
    <row r="879" spans="1:32"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row>
    <row r="880" spans="1:32"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row>
    <row r="881" spans="1:32"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row>
    <row r="882" spans="1:32"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row>
    <row r="883" spans="1:32"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row>
    <row r="884" spans="1:32"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row>
    <row r="885" spans="1:32"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row>
    <row r="886" spans="1:32"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row>
    <row r="887" spans="1:32"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row>
    <row r="888" spans="1:32"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row>
    <row r="889" spans="1:32"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row>
    <row r="890" spans="1:32"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row>
    <row r="891" spans="1:32"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row>
    <row r="892" spans="1:32"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row>
    <row r="893" spans="1:32"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row>
    <row r="894" spans="1:32"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row>
    <row r="895" spans="1:32"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row>
    <row r="896" spans="1:32"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row>
    <row r="897" spans="1:32"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row>
    <row r="898" spans="1:32"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row>
    <row r="899" spans="1:32"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row>
    <row r="900" spans="1:32"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row>
    <row r="901" spans="1:32"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row>
    <row r="902" spans="1:32"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row>
    <row r="903" spans="1:32"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row>
    <row r="904" spans="1:32"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row>
    <row r="905" spans="1:32"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row>
    <row r="906" spans="1:32"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row>
    <row r="907" spans="1:32"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row>
    <row r="908" spans="1:32"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row>
    <row r="909" spans="1:32"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row>
    <row r="910" spans="1:32"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row>
    <row r="911" spans="1:32"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row>
    <row r="912" spans="1:32"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row>
    <row r="913" spans="1:32"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row>
    <row r="914" spans="1:32"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row>
    <row r="915" spans="1:32"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row>
    <row r="916" spans="1:32"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row>
    <row r="917" spans="1:32"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row>
    <row r="918" spans="1:32"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row>
    <row r="919" spans="1:32"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row>
    <row r="920" spans="1:32"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row>
    <row r="921" spans="1:32"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row>
    <row r="922" spans="1:32"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row>
    <row r="923" spans="1:32"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row>
    <row r="924" spans="1:32"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row>
    <row r="925" spans="1:32"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row>
    <row r="926" spans="1:32"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row>
    <row r="927" spans="1:32"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row>
    <row r="928" spans="1:32"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row>
    <row r="929" spans="1:32"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row>
    <row r="930" spans="1:32"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row>
    <row r="931" spans="1:32"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row>
    <row r="932" spans="1:32"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row>
    <row r="933" spans="1:32"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row>
    <row r="934" spans="1:32"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row>
    <row r="935" spans="1:32"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row>
    <row r="936" spans="1:32"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row>
    <row r="937" spans="1:32"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row>
    <row r="938" spans="1:32"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row>
    <row r="939" spans="1:32"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row>
    <row r="940" spans="1:32"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row>
    <row r="941" spans="1:32"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row>
    <row r="942" spans="1:32"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row>
    <row r="943" spans="1:32"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row>
    <row r="944" spans="1:32"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row>
    <row r="945" spans="1:32"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row>
    <row r="946" spans="1:32"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row>
    <row r="947" spans="1:32"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row>
    <row r="948" spans="1:32"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row>
    <row r="949" spans="1:32"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row>
    <row r="950" spans="1:32"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row>
    <row r="951" spans="1:32"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row>
    <row r="952" spans="1:32"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row>
    <row r="953" spans="1:32"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row>
    <row r="954" spans="1:32"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row>
    <row r="955" spans="1:32"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row>
    <row r="956" spans="1:32"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row>
    <row r="957" spans="1:32"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row>
    <row r="958" spans="1:32"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row>
    <row r="959" spans="1:32"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row>
    <row r="960" spans="1:32"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row>
    <row r="961" spans="1:32"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row>
    <row r="962" spans="1:32"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row>
    <row r="963" spans="1:32"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row>
    <row r="964" spans="1:32"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row>
    <row r="965" spans="1:32"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row>
    <row r="966" spans="1:32"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row>
    <row r="967" spans="1:32"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row>
    <row r="968" spans="1:32"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row>
    <row r="969" spans="1:32"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row>
    <row r="970" spans="1:32"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row>
    <row r="971" spans="1:32"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row>
    <row r="972" spans="1:32"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row>
    <row r="973" spans="1:32"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row>
    <row r="974" spans="1:32"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row>
    <row r="975" spans="1:32"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row>
    <row r="976" spans="1:32"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row>
    <row r="977" spans="1:32"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row>
    <row r="978" spans="1:32"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row>
    <row r="979" spans="1:32"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row>
    <row r="980" spans="1:32"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row>
    <row r="981" spans="1:32"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row>
    <row r="982" spans="1:32"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row>
    <row r="983" spans="1:32"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row>
    <row r="984" spans="1:32"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row>
    <row r="985" spans="1:32"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row>
    <row r="986" spans="1:32"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row>
    <row r="987" spans="1:32"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row>
    <row r="988" spans="1:32"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row>
    <row r="989" spans="1:32"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row>
    <row r="990" spans="1:32"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row>
    <row r="991" spans="1:32"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row>
    <row r="992" spans="1:32"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row>
    <row r="993" spans="1:32"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row>
    <row r="994" spans="1:32"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row>
    <row r="995" spans="1:32"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row>
    <row r="996" spans="1:32"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row>
    <row r="997" spans="1:32"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row>
    <row r="998" spans="1:32"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row>
    <row r="999" spans="1:32" x14ac:dyDescent="0.2">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row>
    <row r="1000" spans="1:32" x14ac:dyDescent="0.2">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row>
    <row r="1001" spans="1:32" x14ac:dyDescent="0.2">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c r="AF1001" s="2"/>
    </row>
    <row r="1002" spans="1:32" x14ac:dyDescent="0.2">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c r="AF1002" s="2"/>
    </row>
    <row r="1003" spans="1:32" x14ac:dyDescent="0.2">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c r="AF1003" s="2"/>
    </row>
    <row r="1004" spans="1:32" x14ac:dyDescent="0.2">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c r="AF1004" s="2"/>
    </row>
    <row r="1005" spans="1:32" x14ac:dyDescent="0.2">
      <c r="A1005" s="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c r="AF1005" s="2"/>
    </row>
    <row r="1006" spans="1:32" x14ac:dyDescent="0.2">
      <c r="A1006" s="2"/>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c r="AF1006" s="2"/>
    </row>
    <row r="1007" spans="1:32" x14ac:dyDescent="0.2">
      <c r="A1007" s="2"/>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c r="AE1007" s="2"/>
      <c r="AF1007" s="2"/>
    </row>
    <row r="1008" spans="1:32" x14ac:dyDescent="0.2">
      <c r="A1008" s="2"/>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c r="AD1008" s="2"/>
      <c r="AE1008" s="2"/>
      <c r="AF1008" s="2"/>
    </row>
    <row r="1009" spans="1:32" x14ac:dyDescent="0.2">
      <c r="A1009" s="2"/>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c r="AD1009" s="2"/>
      <c r="AE1009" s="2"/>
      <c r="AF1009" s="2"/>
    </row>
    <row r="1010" spans="1:32" x14ac:dyDescent="0.2">
      <c r="A1010" s="2"/>
      <c r="B1010" s="2"/>
      <c r="C1010" s="2"/>
      <c r="D1010" s="2"/>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c r="AD1010" s="2"/>
      <c r="AE1010" s="2"/>
      <c r="AF1010" s="2"/>
    </row>
    <row r="1011" spans="1:32" x14ac:dyDescent="0.2">
      <c r="A1011" s="2"/>
      <c r="B1011" s="2"/>
      <c r="C1011" s="2"/>
      <c r="D1011" s="2"/>
      <c r="E1011" s="2"/>
      <c r="F1011" s="2"/>
      <c r="G1011" s="2"/>
      <c r="H1011" s="2"/>
      <c r="I1011" s="2"/>
      <c r="J1011" s="2"/>
      <c r="K1011" s="2"/>
      <c r="L1011" s="2"/>
      <c r="M1011" s="2"/>
      <c r="N1011" s="2"/>
      <c r="O1011" s="2"/>
      <c r="P1011" s="2"/>
      <c r="Q1011" s="2"/>
      <c r="R1011" s="2"/>
      <c r="S1011" s="2"/>
      <c r="T1011" s="2"/>
      <c r="U1011" s="2"/>
      <c r="V1011" s="2"/>
      <c r="W1011" s="2"/>
      <c r="X1011" s="2"/>
      <c r="Y1011" s="2"/>
      <c r="Z1011" s="2"/>
      <c r="AA1011" s="2"/>
      <c r="AB1011" s="2"/>
      <c r="AC1011" s="2"/>
      <c r="AD1011" s="2"/>
      <c r="AE1011" s="2"/>
      <c r="AF1011" s="2"/>
    </row>
    <row r="1012" spans="1:32" x14ac:dyDescent="0.2">
      <c r="A1012" s="2"/>
      <c r="B1012" s="2"/>
      <c r="C1012" s="2"/>
      <c r="D1012" s="2"/>
      <c r="E1012" s="2"/>
      <c r="F1012" s="2"/>
      <c r="G1012" s="2"/>
      <c r="H1012" s="2"/>
      <c r="I1012" s="2"/>
      <c r="J1012" s="2"/>
      <c r="K1012" s="2"/>
      <c r="L1012" s="2"/>
      <c r="M1012" s="2"/>
      <c r="N1012" s="2"/>
      <c r="O1012" s="2"/>
      <c r="P1012" s="2"/>
      <c r="Q1012" s="2"/>
      <c r="R1012" s="2"/>
      <c r="S1012" s="2"/>
      <c r="T1012" s="2"/>
      <c r="U1012" s="2"/>
      <c r="V1012" s="2"/>
      <c r="W1012" s="2"/>
      <c r="X1012" s="2"/>
      <c r="Y1012" s="2"/>
      <c r="Z1012" s="2"/>
      <c r="AA1012" s="2"/>
      <c r="AB1012" s="2"/>
      <c r="AC1012" s="2"/>
      <c r="AD1012" s="2"/>
      <c r="AE1012" s="2"/>
      <c r="AF1012" s="2"/>
    </row>
    <row r="1013" spans="1:32" x14ac:dyDescent="0.2">
      <c r="A1013" s="2"/>
      <c r="B1013" s="2"/>
      <c r="C1013" s="2"/>
      <c r="D1013" s="2"/>
      <c r="E1013" s="2"/>
      <c r="F1013" s="2"/>
      <c r="G1013" s="2"/>
      <c r="H1013" s="2"/>
      <c r="I1013" s="2"/>
      <c r="J1013" s="2"/>
      <c r="K1013" s="2"/>
      <c r="L1013" s="2"/>
      <c r="M1013" s="2"/>
      <c r="N1013" s="2"/>
      <c r="O1013" s="2"/>
      <c r="P1013" s="2"/>
      <c r="Q1013" s="2"/>
      <c r="R1013" s="2"/>
      <c r="S1013" s="2"/>
      <c r="T1013" s="2"/>
      <c r="U1013" s="2"/>
      <c r="V1013" s="2"/>
      <c r="W1013" s="2"/>
      <c r="X1013" s="2"/>
      <c r="Y1013" s="2"/>
      <c r="Z1013" s="2"/>
      <c r="AA1013" s="2"/>
      <c r="AB1013" s="2"/>
      <c r="AC1013" s="2"/>
      <c r="AD1013" s="2"/>
      <c r="AE1013" s="2"/>
      <c r="AF1013" s="2"/>
    </row>
    <row r="1014" spans="1:32" x14ac:dyDescent="0.2">
      <c r="A1014" s="2"/>
      <c r="B1014" s="2"/>
      <c r="C1014" s="2"/>
      <c r="D1014" s="2"/>
      <c r="E1014" s="2"/>
      <c r="F1014" s="2"/>
      <c r="G1014" s="2"/>
      <c r="H1014" s="2"/>
      <c r="I1014" s="2"/>
      <c r="J1014" s="2"/>
      <c r="K1014" s="2"/>
      <c r="L1014" s="2"/>
      <c r="M1014" s="2"/>
      <c r="N1014" s="2"/>
      <c r="O1014" s="2"/>
      <c r="P1014" s="2"/>
      <c r="Q1014" s="2"/>
      <c r="R1014" s="2"/>
      <c r="S1014" s="2"/>
      <c r="T1014" s="2"/>
      <c r="U1014" s="2"/>
      <c r="V1014" s="2"/>
      <c r="W1014" s="2"/>
      <c r="X1014" s="2"/>
      <c r="Y1014" s="2"/>
      <c r="Z1014" s="2"/>
      <c r="AA1014" s="2"/>
      <c r="AB1014" s="2"/>
      <c r="AC1014" s="2"/>
      <c r="AD1014" s="2"/>
      <c r="AE1014" s="2"/>
      <c r="AF1014" s="2"/>
    </row>
    <row r="1015" spans="1:32" x14ac:dyDescent="0.2">
      <c r="A1015" s="2"/>
      <c r="B1015" s="2"/>
      <c r="C1015" s="2"/>
      <c r="D1015" s="2"/>
      <c r="E1015" s="2"/>
      <c r="F1015" s="2"/>
      <c r="G1015" s="2"/>
      <c r="H1015" s="2"/>
      <c r="I1015" s="2"/>
      <c r="J1015" s="2"/>
      <c r="K1015" s="2"/>
      <c r="L1015" s="2"/>
      <c r="M1015" s="2"/>
      <c r="N1015" s="2"/>
      <c r="O1015" s="2"/>
      <c r="P1015" s="2"/>
      <c r="Q1015" s="2"/>
      <c r="R1015" s="2"/>
      <c r="S1015" s="2"/>
      <c r="T1015" s="2"/>
      <c r="U1015" s="2"/>
      <c r="V1015" s="2"/>
      <c r="W1015" s="2"/>
      <c r="X1015" s="2"/>
      <c r="Y1015" s="2"/>
      <c r="Z1015" s="2"/>
      <c r="AA1015" s="2"/>
      <c r="AB1015" s="2"/>
      <c r="AC1015" s="2"/>
      <c r="AD1015" s="2"/>
      <c r="AE1015" s="2"/>
      <c r="AF1015" s="2"/>
    </row>
    <row r="1016" spans="1:32" x14ac:dyDescent="0.2">
      <c r="A1016" s="2"/>
      <c r="B1016" s="2"/>
      <c r="C1016" s="2"/>
      <c r="D1016" s="2"/>
      <c r="E1016" s="2"/>
      <c r="F1016" s="2"/>
      <c r="G1016" s="2"/>
      <c r="H1016" s="2"/>
      <c r="I1016" s="2"/>
      <c r="J1016" s="2"/>
      <c r="K1016" s="2"/>
      <c r="L1016" s="2"/>
      <c r="M1016" s="2"/>
      <c r="N1016" s="2"/>
      <c r="O1016" s="2"/>
      <c r="P1016" s="2"/>
      <c r="Q1016" s="2"/>
      <c r="R1016" s="2"/>
      <c r="S1016" s="2"/>
      <c r="T1016" s="2"/>
      <c r="U1016" s="2"/>
      <c r="V1016" s="2"/>
      <c r="W1016" s="2"/>
      <c r="X1016" s="2"/>
      <c r="Y1016" s="2"/>
      <c r="Z1016" s="2"/>
      <c r="AA1016" s="2"/>
      <c r="AB1016" s="2"/>
      <c r="AC1016" s="2"/>
      <c r="AD1016" s="2"/>
      <c r="AE1016" s="2"/>
      <c r="AF1016" s="2"/>
    </row>
    <row r="1017" spans="1:32" x14ac:dyDescent="0.2">
      <c r="A1017" s="2"/>
      <c r="B1017" s="2"/>
      <c r="C1017" s="2"/>
      <c r="D1017" s="2"/>
      <c r="E1017" s="2"/>
      <c r="F1017" s="2"/>
      <c r="G1017" s="2"/>
      <c r="H1017" s="2"/>
      <c r="I1017" s="2"/>
      <c r="J1017" s="2"/>
      <c r="K1017" s="2"/>
      <c r="L1017" s="2"/>
      <c r="M1017" s="2"/>
      <c r="N1017" s="2"/>
      <c r="O1017" s="2"/>
      <c r="P1017" s="2"/>
      <c r="Q1017" s="2"/>
      <c r="R1017" s="2"/>
      <c r="S1017" s="2"/>
      <c r="T1017" s="2"/>
      <c r="U1017" s="2"/>
      <c r="V1017" s="2"/>
      <c r="W1017" s="2"/>
      <c r="X1017" s="2"/>
      <c r="Y1017" s="2"/>
      <c r="Z1017" s="2"/>
      <c r="AA1017" s="2"/>
      <c r="AB1017" s="2"/>
      <c r="AC1017" s="2"/>
      <c r="AD1017" s="2"/>
      <c r="AE1017" s="2"/>
      <c r="AF1017" s="2"/>
    </row>
    <row r="1018" spans="1:32" x14ac:dyDescent="0.2">
      <c r="A1018" s="2"/>
      <c r="B1018" s="2"/>
      <c r="C1018" s="2"/>
      <c r="D1018" s="2"/>
      <c r="E1018" s="2"/>
      <c r="F1018" s="2"/>
      <c r="G1018" s="2"/>
      <c r="H1018" s="2"/>
      <c r="I1018" s="2"/>
      <c r="J1018" s="2"/>
      <c r="K1018" s="2"/>
      <c r="L1018" s="2"/>
      <c r="M1018" s="2"/>
      <c r="N1018" s="2"/>
      <c r="O1018" s="2"/>
      <c r="P1018" s="2"/>
      <c r="Q1018" s="2"/>
      <c r="R1018" s="2"/>
      <c r="S1018" s="2"/>
      <c r="T1018" s="2"/>
      <c r="U1018" s="2"/>
      <c r="V1018" s="2"/>
      <c r="W1018" s="2"/>
      <c r="X1018" s="2"/>
      <c r="Y1018" s="2"/>
      <c r="Z1018" s="2"/>
      <c r="AA1018" s="2"/>
      <c r="AB1018" s="2"/>
      <c r="AC1018" s="2"/>
      <c r="AD1018" s="2"/>
      <c r="AE1018" s="2"/>
      <c r="AF1018" s="2"/>
    </row>
    <row r="1019" spans="1:32" x14ac:dyDescent="0.2">
      <c r="A1019" s="2"/>
      <c r="B1019" s="2"/>
      <c r="C1019" s="2"/>
      <c r="D1019" s="2"/>
      <c r="E1019" s="2"/>
      <c r="F1019" s="2"/>
      <c r="G1019" s="2"/>
      <c r="H1019" s="2"/>
      <c r="I1019" s="2"/>
      <c r="J1019" s="2"/>
      <c r="K1019" s="2"/>
      <c r="L1019" s="2"/>
      <c r="M1019" s="2"/>
      <c r="N1019" s="2"/>
      <c r="O1019" s="2"/>
      <c r="P1019" s="2"/>
      <c r="Q1019" s="2"/>
      <c r="R1019" s="2"/>
      <c r="S1019" s="2"/>
      <c r="T1019" s="2"/>
      <c r="U1019" s="2"/>
      <c r="V1019" s="2"/>
      <c r="W1019" s="2"/>
      <c r="X1019" s="2"/>
      <c r="Y1019" s="2"/>
      <c r="Z1019" s="2"/>
      <c r="AA1019" s="2"/>
      <c r="AB1019" s="2"/>
      <c r="AC1019" s="2"/>
      <c r="AD1019" s="2"/>
      <c r="AE1019" s="2"/>
      <c r="AF1019" s="2"/>
    </row>
    <row r="1020" spans="1:32" x14ac:dyDescent="0.2">
      <c r="A1020" s="2"/>
      <c r="B1020" s="2"/>
      <c r="C1020" s="2"/>
      <c r="D1020" s="2"/>
      <c r="E1020" s="2"/>
      <c r="F1020" s="2"/>
      <c r="G1020" s="2"/>
      <c r="H1020" s="2"/>
      <c r="I1020" s="2"/>
      <c r="J1020" s="2"/>
      <c r="K1020" s="2"/>
      <c r="L1020" s="2"/>
      <c r="M1020" s="2"/>
      <c r="N1020" s="2"/>
      <c r="O1020" s="2"/>
      <c r="P1020" s="2"/>
      <c r="Q1020" s="2"/>
      <c r="R1020" s="2"/>
      <c r="S1020" s="2"/>
      <c r="T1020" s="2"/>
      <c r="U1020" s="2"/>
      <c r="V1020" s="2"/>
      <c r="W1020" s="2"/>
      <c r="X1020" s="2"/>
      <c r="Y1020" s="2"/>
      <c r="Z1020" s="2"/>
      <c r="AA1020" s="2"/>
      <c r="AB1020" s="2"/>
      <c r="AC1020" s="2"/>
      <c r="AD1020" s="2"/>
      <c r="AE1020" s="2"/>
      <c r="AF1020" s="2"/>
    </row>
    <row r="1021" spans="1:32" x14ac:dyDescent="0.2">
      <c r="A1021" s="2"/>
      <c r="B1021" s="2"/>
      <c r="C1021" s="2"/>
      <c r="D1021" s="2"/>
      <c r="E1021" s="2"/>
      <c r="F1021" s="2"/>
      <c r="G1021" s="2"/>
      <c r="H1021" s="2"/>
      <c r="I1021" s="2"/>
      <c r="J1021" s="2"/>
      <c r="K1021" s="2"/>
      <c r="L1021" s="2"/>
      <c r="M1021" s="2"/>
      <c r="N1021" s="2"/>
      <c r="O1021" s="2"/>
      <c r="P1021" s="2"/>
      <c r="Q1021" s="2"/>
      <c r="R1021" s="2"/>
      <c r="S1021" s="2"/>
      <c r="T1021" s="2"/>
      <c r="U1021" s="2"/>
      <c r="V1021" s="2"/>
      <c r="W1021" s="2"/>
      <c r="X1021" s="2"/>
      <c r="Y1021" s="2"/>
      <c r="Z1021" s="2"/>
      <c r="AA1021" s="2"/>
      <c r="AB1021" s="2"/>
      <c r="AC1021" s="2"/>
      <c r="AD1021" s="2"/>
      <c r="AE1021" s="2"/>
      <c r="AF1021" s="2"/>
    </row>
    <row r="1022" spans="1:32" x14ac:dyDescent="0.2">
      <c r="A1022" s="2"/>
      <c r="B1022" s="2"/>
      <c r="C1022" s="2"/>
      <c r="D1022" s="2"/>
      <c r="E1022" s="2"/>
      <c r="F1022" s="2"/>
      <c r="G1022" s="2"/>
      <c r="H1022" s="2"/>
      <c r="I1022" s="2"/>
      <c r="J1022" s="2"/>
      <c r="K1022" s="2"/>
      <c r="L1022" s="2"/>
      <c r="M1022" s="2"/>
      <c r="N1022" s="2"/>
      <c r="O1022" s="2"/>
      <c r="P1022" s="2"/>
      <c r="Q1022" s="2"/>
      <c r="R1022" s="2"/>
      <c r="S1022" s="2"/>
      <c r="T1022" s="2"/>
      <c r="U1022" s="2"/>
      <c r="V1022" s="2"/>
      <c r="W1022" s="2"/>
      <c r="X1022" s="2"/>
      <c r="Y1022" s="2"/>
      <c r="Z1022" s="2"/>
      <c r="AA1022" s="2"/>
      <c r="AB1022" s="2"/>
      <c r="AC1022" s="2"/>
      <c r="AD1022" s="2"/>
      <c r="AE1022" s="2"/>
      <c r="AF1022" s="2"/>
    </row>
    <row r="1023" spans="1:32" x14ac:dyDescent="0.2">
      <c r="A1023" s="2"/>
      <c r="B1023" s="2"/>
      <c r="C1023" s="2"/>
      <c r="D1023" s="2"/>
      <c r="E1023" s="2"/>
      <c r="F1023" s="2"/>
      <c r="G1023" s="2"/>
      <c r="H1023" s="2"/>
      <c r="I1023" s="2"/>
      <c r="J1023" s="2"/>
      <c r="K1023" s="2"/>
      <c r="L1023" s="2"/>
      <c r="M1023" s="2"/>
      <c r="N1023" s="2"/>
      <c r="O1023" s="2"/>
      <c r="P1023" s="2"/>
      <c r="Q1023" s="2"/>
      <c r="R1023" s="2"/>
      <c r="S1023" s="2"/>
      <c r="T1023" s="2"/>
      <c r="U1023" s="2"/>
      <c r="V1023" s="2"/>
      <c r="W1023" s="2"/>
      <c r="X1023" s="2"/>
      <c r="Y1023" s="2"/>
      <c r="Z1023" s="2"/>
      <c r="AA1023" s="2"/>
      <c r="AB1023" s="2"/>
      <c r="AC1023" s="2"/>
      <c r="AD1023" s="2"/>
      <c r="AE1023" s="2"/>
      <c r="AF1023" s="2"/>
    </row>
    <row r="1024" spans="1:32" x14ac:dyDescent="0.2">
      <c r="A1024" s="2"/>
      <c r="B1024" s="2"/>
      <c r="C1024" s="2"/>
      <c r="D1024" s="2"/>
      <c r="E1024" s="2"/>
      <c r="F1024" s="2"/>
      <c r="G1024" s="2"/>
      <c r="H1024" s="2"/>
      <c r="I1024" s="2"/>
      <c r="J1024" s="2"/>
      <c r="K1024" s="2"/>
      <c r="L1024" s="2"/>
      <c r="M1024" s="2"/>
      <c r="N1024" s="2"/>
      <c r="O1024" s="2"/>
      <c r="P1024" s="2"/>
      <c r="Q1024" s="2"/>
      <c r="R1024" s="2"/>
      <c r="S1024" s="2"/>
      <c r="T1024" s="2"/>
      <c r="U1024" s="2"/>
      <c r="V1024" s="2"/>
      <c r="W1024" s="2"/>
      <c r="X1024" s="2"/>
      <c r="Y1024" s="2"/>
      <c r="Z1024" s="2"/>
      <c r="AA1024" s="2"/>
      <c r="AB1024" s="2"/>
      <c r="AC1024" s="2"/>
      <c r="AD1024" s="2"/>
      <c r="AE1024" s="2"/>
      <c r="AF1024" s="2"/>
    </row>
    <row r="1025" spans="1:32" x14ac:dyDescent="0.2">
      <c r="A1025" s="2"/>
      <c r="B1025" s="2"/>
      <c r="C1025" s="2"/>
      <c r="D1025" s="2"/>
      <c r="E1025" s="2"/>
      <c r="F1025" s="2"/>
      <c r="G1025" s="2"/>
      <c r="H1025" s="2"/>
      <c r="I1025" s="2"/>
      <c r="J1025" s="2"/>
      <c r="K1025" s="2"/>
      <c r="L1025" s="2"/>
      <c r="M1025" s="2"/>
      <c r="N1025" s="2"/>
      <c r="O1025" s="2"/>
      <c r="P1025" s="2"/>
      <c r="Q1025" s="2"/>
      <c r="R1025" s="2"/>
      <c r="S1025" s="2"/>
      <c r="T1025" s="2"/>
      <c r="U1025" s="2"/>
      <c r="V1025" s="2"/>
      <c r="W1025" s="2"/>
      <c r="X1025" s="2"/>
      <c r="Y1025" s="2"/>
      <c r="Z1025" s="2"/>
      <c r="AA1025" s="2"/>
      <c r="AB1025" s="2"/>
      <c r="AC1025" s="2"/>
      <c r="AD1025" s="2"/>
      <c r="AE1025" s="2"/>
      <c r="AF1025" s="2"/>
    </row>
    <row r="1026" spans="1:32" x14ac:dyDescent="0.2">
      <c r="A1026" s="2"/>
      <c r="B1026" s="2"/>
      <c r="C1026" s="2"/>
      <c r="D1026" s="2"/>
      <c r="E1026" s="2"/>
      <c r="F1026" s="2"/>
      <c r="G1026" s="2"/>
      <c r="H1026" s="2"/>
      <c r="I1026" s="2"/>
      <c r="J1026" s="2"/>
      <c r="K1026" s="2"/>
      <c r="L1026" s="2"/>
      <c r="M1026" s="2"/>
      <c r="N1026" s="2"/>
      <c r="O1026" s="2"/>
      <c r="P1026" s="2"/>
      <c r="Q1026" s="2"/>
      <c r="R1026" s="2"/>
      <c r="S1026" s="2"/>
      <c r="T1026" s="2"/>
      <c r="U1026" s="2"/>
      <c r="V1026" s="2"/>
      <c r="W1026" s="2"/>
      <c r="X1026" s="2"/>
      <c r="Y1026" s="2"/>
      <c r="Z1026" s="2"/>
      <c r="AA1026" s="2"/>
      <c r="AB1026" s="2"/>
      <c r="AC1026" s="2"/>
      <c r="AD1026" s="2"/>
      <c r="AE1026" s="2"/>
      <c r="AF1026" s="2"/>
    </row>
    <row r="1027" spans="1:32" x14ac:dyDescent="0.2">
      <c r="A1027" s="2"/>
      <c r="B1027" s="2"/>
      <c r="C1027" s="2"/>
      <c r="D1027" s="2"/>
      <c r="E1027" s="2"/>
      <c r="F1027" s="2"/>
      <c r="G1027" s="2"/>
      <c r="H1027" s="2"/>
      <c r="I1027" s="2"/>
      <c r="J1027" s="2"/>
      <c r="K1027" s="2"/>
      <c r="L1027" s="2"/>
      <c r="M1027" s="2"/>
      <c r="N1027" s="2"/>
      <c r="O1027" s="2"/>
      <c r="P1027" s="2"/>
      <c r="Q1027" s="2"/>
      <c r="R1027" s="2"/>
      <c r="S1027" s="2"/>
      <c r="T1027" s="2"/>
      <c r="U1027" s="2"/>
      <c r="V1027" s="2"/>
      <c r="W1027" s="2"/>
      <c r="X1027" s="2"/>
      <c r="Y1027" s="2"/>
      <c r="Z1027" s="2"/>
      <c r="AA1027" s="2"/>
      <c r="AB1027" s="2"/>
      <c r="AC1027" s="2"/>
      <c r="AD1027" s="2"/>
      <c r="AE1027" s="2"/>
      <c r="AF1027" s="2"/>
    </row>
    <row r="1028" spans="1:32" x14ac:dyDescent="0.2">
      <c r="A1028" s="2"/>
      <c r="B1028" s="2"/>
      <c r="C1028" s="2"/>
      <c r="D1028" s="2"/>
      <c r="E1028" s="2"/>
      <c r="F1028" s="2"/>
      <c r="G1028" s="2"/>
      <c r="H1028" s="2"/>
      <c r="I1028" s="2"/>
      <c r="J1028" s="2"/>
      <c r="K1028" s="2"/>
      <c r="L1028" s="2"/>
      <c r="M1028" s="2"/>
      <c r="N1028" s="2"/>
      <c r="O1028" s="2"/>
      <c r="P1028" s="2"/>
      <c r="Q1028" s="2"/>
      <c r="R1028" s="2"/>
      <c r="S1028" s="2"/>
      <c r="T1028" s="2"/>
      <c r="U1028" s="2"/>
      <c r="V1028" s="2"/>
      <c r="W1028" s="2"/>
      <c r="X1028" s="2"/>
      <c r="Y1028" s="2"/>
      <c r="Z1028" s="2"/>
      <c r="AA1028" s="2"/>
      <c r="AB1028" s="2"/>
      <c r="AC1028" s="2"/>
      <c r="AD1028" s="2"/>
      <c r="AE1028" s="2"/>
      <c r="AF1028" s="2"/>
    </row>
    <row r="1029" spans="1:32" x14ac:dyDescent="0.2">
      <c r="A1029" s="2"/>
      <c r="B1029" s="2"/>
      <c r="C1029" s="2"/>
      <c r="D1029" s="2"/>
      <c r="E1029" s="2"/>
      <c r="F1029" s="2"/>
      <c r="G1029" s="2"/>
      <c r="H1029" s="2"/>
      <c r="I1029" s="2"/>
      <c r="J1029" s="2"/>
      <c r="K1029" s="2"/>
      <c r="L1029" s="2"/>
      <c r="M1029" s="2"/>
      <c r="N1029" s="2"/>
      <c r="O1029" s="2"/>
      <c r="P1029" s="2"/>
      <c r="Q1029" s="2"/>
      <c r="R1029" s="2"/>
      <c r="S1029" s="2"/>
      <c r="T1029" s="2"/>
      <c r="U1029" s="2"/>
      <c r="V1029" s="2"/>
      <c r="W1029" s="2"/>
      <c r="X1029" s="2"/>
      <c r="Y1029" s="2"/>
      <c r="Z1029" s="2"/>
      <c r="AA1029" s="2"/>
      <c r="AB1029" s="2"/>
      <c r="AC1029" s="2"/>
      <c r="AD1029" s="2"/>
      <c r="AE1029" s="2"/>
      <c r="AF1029" s="2"/>
    </row>
    <row r="1030" spans="1:32" x14ac:dyDescent="0.2">
      <c r="A1030" s="2"/>
      <c r="B1030" s="2"/>
      <c r="C1030" s="2"/>
      <c r="D1030" s="2"/>
      <c r="E1030" s="2"/>
      <c r="F1030" s="2"/>
      <c r="G1030" s="2"/>
      <c r="H1030" s="2"/>
      <c r="I1030" s="2"/>
      <c r="J1030" s="2"/>
      <c r="K1030" s="2"/>
      <c r="L1030" s="2"/>
      <c r="M1030" s="2"/>
      <c r="N1030" s="2"/>
      <c r="O1030" s="2"/>
      <c r="P1030" s="2"/>
      <c r="Q1030" s="2"/>
      <c r="R1030" s="2"/>
      <c r="S1030" s="2"/>
      <c r="T1030" s="2"/>
      <c r="U1030" s="2"/>
      <c r="V1030" s="2"/>
      <c r="W1030" s="2"/>
      <c r="X1030" s="2"/>
      <c r="Y1030" s="2"/>
      <c r="Z1030" s="2"/>
      <c r="AA1030" s="2"/>
      <c r="AB1030" s="2"/>
      <c r="AC1030" s="2"/>
      <c r="AD1030" s="2"/>
      <c r="AE1030" s="2"/>
      <c r="AF1030" s="2"/>
    </row>
    <row r="1031" spans="1:32" x14ac:dyDescent="0.2">
      <c r="A1031" s="2"/>
      <c r="B1031" s="2"/>
      <c r="C1031" s="2"/>
      <c r="D1031" s="2"/>
      <c r="E1031" s="2"/>
      <c r="F1031" s="2"/>
      <c r="G1031" s="2"/>
      <c r="H1031" s="2"/>
      <c r="I1031" s="2"/>
      <c r="J1031" s="2"/>
      <c r="K1031" s="2"/>
      <c r="L1031" s="2"/>
      <c r="M1031" s="2"/>
      <c r="N1031" s="2"/>
      <c r="O1031" s="2"/>
      <c r="P1031" s="2"/>
      <c r="Q1031" s="2"/>
      <c r="R1031" s="2"/>
      <c r="S1031" s="2"/>
      <c r="T1031" s="2"/>
      <c r="U1031" s="2"/>
      <c r="V1031" s="2"/>
      <c r="W1031" s="2"/>
      <c r="X1031" s="2"/>
      <c r="Y1031" s="2"/>
      <c r="Z1031" s="2"/>
      <c r="AA1031" s="2"/>
      <c r="AB1031" s="2"/>
      <c r="AC1031" s="2"/>
      <c r="AD1031" s="2"/>
      <c r="AE1031" s="2"/>
      <c r="AF1031" s="2"/>
    </row>
    <row r="1032" spans="1:32" x14ac:dyDescent="0.2">
      <c r="A1032" s="2"/>
      <c r="B1032" s="2"/>
      <c r="C1032" s="2"/>
      <c r="D1032" s="2"/>
      <c r="E1032" s="2"/>
      <c r="F1032" s="2"/>
      <c r="G1032" s="2"/>
      <c r="H1032" s="2"/>
      <c r="I1032" s="2"/>
      <c r="J1032" s="2"/>
      <c r="K1032" s="2"/>
      <c r="L1032" s="2"/>
      <c r="M1032" s="2"/>
      <c r="N1032" s="2"/>
      <c r="O1032" s="2"/>
      <c r="P1032" s="2"/>
      <c r="Q1032" s="2"/>
      <c r="R1032" s="2"/>
      <c r="S1032" s="2"/>
      <c r="T1032" s="2"/>
      <c r="U1032" s="2"/>
      <c r="V1032" s="2"/>
      <c r="W1032" s="2"/>
      <c r="X1032" s="2"/>
      <c r="Y1032" s="2"/>
      <c r="Z1032" s="2"/>
      <c r="AA1032" s="2"/>
      <c r="AB1032" s="2"/>
      <c r="AC1032" s="2"/>
      <c r="AD1032" s="2"/>
      <c r="AE1032" s="2"/>
      <c r="AF1032" s="2"/>
    </row>
    <row r="1033" spans="1:32" x14ac:dyDescent="0.2">
      <c r="A1033" s="2"/>
      <c r="B1033" s="2"/>
      <c r="C1033" s="2"/>
      <c r="D1033" s="2"/>
      <c r="E1033" s="2"/>
      <c r="F1033" s="2"/>
      <c r="G1033" s="2"/>
      <c r="H1033" s="2"/>
      <c r="I1033" s="2"/>
      <c r="J1033" s="2"/>
      <c r="K1033" s="2"/>
      <c r="L1033" s="2"/>
      <c r="M1033" s="2"/>
      <c r="N1033" s="2"/>
      <c r="O1033" s="2"/>
      <c r="P1033" s="2"/>
      <c r="Q1033" s="2"/>
      <c r="R1033" s="2"/>
      <c r="S1033" s="2"/>
      <c r="T1033" s="2"/>
      <c r="U1033" s="2"/>
      <c r="V1033" s="2"/>
      <c r="W1033" s="2"/>
      <c r="X1033" s="2"/>
      <c r="Y1033" s="2"/>
      <c r="Z1033" s="2"/>
      <c r="AA1033" s="2"/>
      <c r="AB1033" s="2"/>
      <c r="AC1033" s="2"/>
      <c r="AD1033" s="2"/>
      <c r="AE1033" s="2"/>
      <c r="AF1033" s="2"/>
    </row>
    <row r="1034" spans="1:32" x14ac:dyDescent="0.2">
      <c r="A1034" s="2"/>
      <c r="B1034" s="2"/>
      <c r="C1034" s="2"/>
      <c r="D1034" s="2"/>
      <c r="E1034" s="2"/>
      <c r="F1034" s="2"/>
      <c r="G1034" s="2"/>
      <c r="H1034" s="2"/>
      <c r="I1034" s="2"/>
      <c r="J1034" s="2"/>
      <c r="K1034" s="2"/>
      <c r="L1034" s="2"/>
      <c r="M1034" s="2"/>
      <c r="N1034" s="2"/>
      <c r="O1034" s="2"/>
      <c r="P1034" s="2"/>
      <c r="Q1034" s="2"/>
      <c r="R1034" s="2"/>
      <c r="S1034" s="2"/>
      <c r="T1034" s="2"/>
      <c r="U1034" s="2"/>
      <c r="V1034" s="2"/>
      <c r="W1034" s="2"/>
      <c r="X1034" s="2"/>
      <c r="Y1034" s="2"/>
      <c r="Z1034" s="2"/>
      <c r="AA1034" s="2"/>
      <c r="AB1034" s="2"/>
      <c r="AC1034" s="2"/>
      <c r="AD1034" s="2"/>
      <c r="AE1034" s="2"/>
      <c r="AF1034" s="2"/>
    </row>
    <row r="1035" spans="1:32" x14ac:dyDescent="0.2">
      <c r="A1035" s="2"/>
      <c r="B1035" s="2"/>
      <c r="C1035" s="2"/>
      <c r="D1035" s="2"/>
      <c r="E1035" s="2"/>
      <c r="F1035" s="2"/>
      <c r="G1035" s="2"/>
      <c r="H1035" s="2"/>
      <c r="I1035" s="2"/>
      <c r="J1035" s="2"/>
      <c r="K1035" s="2"/>
      <c r="L1035" s="2"/>
      <c r="M1035" s="2"/>
      <c r="N1035" s="2"/>
      <c r="O1035" s="2"/>
      <c r="P1035" s="2"/>
      <c r="Q1035" s="2"/>
      <c r="R1035" s="2"/>
      <c r="S1035" s="2"/>
      <c r="T1035" s="2"/>
      <c r="U1035" s="2"/>
      <c r="V1035" s="2"/>
      <c r="W1035" s="2"/>
      <c r="X1035" s="2"/>
      <c r="Y1035" s="2"/>
      <c r="Z1035" s="2"/>
      <c r="AA1035" s="2"/>
      <c r="AB1035" s="2"/>
      <c r="AC1035" s="2"/>
      <c r="AD1035" s="2"/>
      <c r="AE1035" s="2"/>
      <c r="AF1035" s="2"/>
    </row>
    <row r="1036" spans="1:32" x14ac:dyDescent="0.2">
      <c r="A1036" s="2"/>
      <c r="B1036" s="2"/>
      <c r="C1036" s="2"/>
      <c r="D1036" s="2"/>
      <c r="E1036" s="2"/>
      <c r="F1036" s="2"/>
      <c r="G1036" s="2"/>
      <c r="H1036" s="2"/>
      <c r="I1036" s="2"/>
      <c r="J1036" s="2"/>
      <c r="K1036" s="2"/>
      <c r="L1036" s="2"/>
      <c r="M1036" s="2"/>
      <c r="N1036" s="2"/>
      <c r="O1036" s="2"/>
      <c r="P1036" s="2"/>
      <c r="Q1036" s="2"/>
      <c r="R1036" s="2"/>
      <c r="S1036" s="2"/>
      <c r="T1036" s="2"/>
      <c r="U1036" s="2"/>
      <c r="V1036" s="2"/>
      <c r="W1036" s="2"/>
      <c r="X1036" s="2"/>
      <c r="Y1036" s="2"/>
      <c r="Z1036" s="2"/>
      <c r="AA1036" s="2"/>
      <c r="AB1036" s="2"/>
      <c r="AC1036" s="2"/>
      <c r="AD1036" s="2"/>
      <c r="AE1036" s="2"/>
      <c r="AF1036" s="2"/>
    </row>
    <row r="1037" spans="1:32" x14ac:dyDescent="0.2">
      <c r="A1037" s="2"/>
      <c r="B1037" s="2"/>
      <c r="C1037" s="2"/>
      <c r="D1037" s="2"/>
      <c r="E1037" s="2"/>
      <c r="F1037" s="2"/>
      <c r="G1037" s="2"/>
      <c r="H1037" s="2"/>
      <c r="I1037" s="2"/>
      <c r="J1037" s="2"/>
      <c r="K1037" s="2"/>
      <c r="L1037" s="2"/>
      <c r="M1037" s="2"/>
      <c r="N1037" s="2"/>
      <c r="O1037" s="2"/>
      <c r="P1037" s="2"/>
      <c r="Q1037" s="2"/>
      <c r="R1037" s="2"/>
      <c r="S1037" s="2"/>
      <c r="T1037" s="2"/>
      <c r="U1037" s="2"/>
      <c r="V1037" s="2"/>
      <c r="W1037" s="2"/>
      <c r="X1037" s="2"/>
      <c r="Y1037" s="2"/>
      <c r="Z1037" s="2"/>
      <c r="AA1037" s="2"/>
      <c r="AB1037" s="2"/>
      <c r="AC1037" s="2"/>
      <c r="AD1037" s="2"/>
      <c r="AE1037" s="2"/>
      <c r="AF1037" s="2"/>
    </row>
    <row r="1038" spans="1:32" x14ac:dyDescent="0.2">
      <c r="A1038" s="2"/>
      <c r="B1038" s="2"/>
      <c r="C1038" s="2"/>
      <c r="D1038" s="2"/>
      <c r="E1038" s="2"/>
      <c r="F1038" s="2"/>
      <c r="G1038" s="2"/>
      <c r="H1038" s="2"/>
      <c r="I1038" s="2"/>
      <c r="J1038" s="2"/>
      <c r="K1038" s="2"/>
      <c r="L1038" s="2"/>
      <c r="M1038" s="2"/>
      <c r="N1038" s="2"/>
      <c r="O1038" s="2"/>
      <c r="P1038" s="2"/>
      <c r="Q1038" s="2"/>
      <c r="R1038" s="2"/>
      <c r="S1038" s="2"/>
      <c r="T1038" s="2"/>
      <c r="U1038" s="2"/>
      <c r="V1038" s="2"/>
      <c r="W1038" s="2"/>
      <c r="X1038" s="2"/>
      <c r="Y1038" s="2"/>
      <c r="Z1038" s="2"/>
      <c r="AA1038" s="2"/>
      <c r="AB1038" s="2"/>
      <c r="AC1038" s="2"/>
      <c r="AD1038" s="2"/>
      <c r="AE1038" s="2"/>
      <c r="AF1038" s="2"/>
    </row>
    <row r="1039" spans="1:32" x14ac:dyDescent="0.2">
      <c r="A1039" s="2"/>
      <c r="B1039" s="2"/>
      <c r="C1039" s="2"/>
      <c r="D1039" s="2"/>
      <c r="E1039" s="2"/>
      <c r="F1039" s="2"/>
      <c r="G1039" s="2"/>
      <c r="H1039" s="2"/>
      <c r="I1039" s="2"/>
      <c r="J1039" s="2"/>
      <c r="K1039" s="2"/>
      <c r="L1039" s="2"/>
      <c r="M1039" s="2"/>
      <c r="N1039" s="2"/>
      <c r="O1039" s="2"/>
      <c r="P1039" s="2"/>
      <c r="Q1039" s="2"/>
      <c r="R1039" s="2"/>
      <c r="S1039" s="2"/>
      <c r="T1039" s="2"/>
      <c r="U1039" s="2"/>
      <c r="V1039" s="2"/>
      <c r="W1039" s="2"/>
      <c r="X1039" s="2"/>
      <c r="Y1039" s="2"/>
      <c r="Z1039" s="2"/>
      <c r="AA1039" s="2"/>
      <c r="AB1039" s="2"/>
      <c r="AC1039" s="2"/>
      <c r="AD1039" s="2"/>
      <c r="AE1039" s="2"/>
      <c r="AF1039" s="2"/>
    </row>
    <row r="1040" spans="1:32" x14ac:dyDescent="0.2">
      <c r="A1040" s="2"/>
      <c r="B1040" s="2"/>
      <c r="C1040" s="2"/>
      <c r="D1040" s="2"/>
      <c r="E1040" s="2"/>
      <c r="F1040" s="2"/>
      <c r="G1040" s="2"/>
      <c r="H1040" s="2"/>
      <c r="I1040" s="2"/>
      <c r="J1040" s="2"/>
      <c r="K1040" s="2"/>
      <c r="L1040" s="2"/>
      <c r="M1040" s="2"/>
      <c r="N1040" s="2"/>
      <c r="O1040" s="2"/>
      <c r="P1040" s="2"/>
      <c r="Q1040" s="2"/>
      <c r="R1040" s="2"/>
      <c r="S1040" s="2"/>
      <c r="T1040" s="2"/>
      <c r="U1040" s="2"/>
      <c r="V1040" s="2"/>
      <c r="W1040" s="2"/>
      <c r="X1040" s="2"/>
      <c r="Y1040" s="2"/>
      <c r="Z1040" s="2"/>
      <c r="AA1040" s="2"/>
      <c r="AB1040" s="2"/>
      <c r="AC1040" s="2"/>
      <c r="AD1040" s="2"/>
      <c r="AE1040" s="2"/>
      <c r="AF1040" s="2"/>
    </row>
    <row r="1041" spans="1:32" x14ac:dyDescent="0.2">
      <c r="A1041" s="2"/>
      <c r="B1041" s="2"/>
      <c r="C1041" s="2"/>
      <c r="D1041" s="2"/>
      <c r="E1041" s="2"/>
      <c r="F1041" s="2"/>
      <c r="G1041" s="2"/>
      <c r="H1041" s="2"/>
      <c r="I1041" s="2"/>
      <c r="J1041" s="2"/>
      <c r="K1041" s="2"/>
      <c r="L1041" s="2"/>
      <c r="M1041" s="2"/>
      <c r="N1041" s="2"/>
      <c r="O1041" s="2"/>
      <c r="P1041" s="2"/>
      <c r="Q1041" s="2"/>
      <c r="R1041" s="2"/>
      <c r="S1041" s="2"/>
      <c r="T1041" s="2"/>
      <c r="U1041" s="2"/>
      <c r="V1041" s="2"/>
      <c r="W1041" s="2"/>
      <c r="X1041" s="2"/>
      <c r="Y1041" s="2"/>
      <c r="Z1041" s="2"/>
      <c r="AA1041" s="2"/>
      <c r="AB1041" s="2"/>
      <c r="AC1041" s="2"/>
      <c r="AD1041" s="2"/>
      <c r="AE1041" s="2"/>
      <c r="AF1041" s="2"/>
    </row>
    <row r="1042" spans="1:32" x14ac:dyDescent="0.2">
      <c r="A1042" s="2"/>
      <c r="B1042" s="2"/>
      <c r="C1042" s="2"/>
      <c r="D1042" s="2"/>
      <c r="E1042" s="2"/>
      <c r="F1042" s="2"/>
      <c r="G1042" s="2"/>
      <c r="H1042" s="2"/>
      <c r="I1042" s="2"/>
      <c r="J1042" s="2"/>
      <c r="K1042" s="2"/>
      <c r="L1042" s="2"/>
      <c r="M1042" s="2"/>
      <c r="N1042" s="2"/>
      <c r="O1042" s="2"/>
      <c r="P1042" s="2"/>
      <c r="Q1042" s="2"/>
      <c r="R1042" s="2"/>
      <c r="S1042" s="2"/>
      <c r="T1042" s="2"/>
      <c r="U1042" s="2"/>
      <c r="V1042" s="2"/>
      <c r="W1042" s="2"/>
      <c r="X1042" s="2"/>
      <c r="Y1042" s="2"/>
      <c r="Z1042" s="2"/>
      <c r="AA1042" s="2"/>
      <c r="AB1042" s="2"/>
      <c r="AC1042" s="2"/>
      <c r="AD1042" s="2"/>
      <c r="AE1042" s="2"/>
      <c r="AF1042" s="2"/>
    </row>
    <row r="1043" spans="1:32" x14ac:dyDescent="0.2">
      <c r="A1043" s="2"/>
      <c r="B1043" s="2"/>
      <c r="C1043" s="2"/>
      <c r="D1043" s="2"/>
      <c r="E1043" s="2"/>
      <c r="F1043" s="2"/>
      <c r="G1043" s="2"/>
      <c r="H1043" s="2"/>
      <c r="I1043" s="2"/>
      <c r="J1043" s="2"/>
      <c r="K1043" s="2"/>
      <c r="L1043" s="2"/>
      <c r="M1043" s="2"/>
      <c r="N1043" s="2"/>
      <c r="O1043" s="2"/>
      <c r="P1043" s="2"/>
      <c r="Q1043" s="2"/>
      <c r="R1043" s="2"/>
      <c r="S1043" s="2"/>
      <c r="T1043" s="2"/>
      <c r="U1043" s="2"/>
      <c r="V1043" s="2"/>
      <c r="W1043" s="2"/>
      <c r="X1043" s="2"/>
      <c r="Y1043" s="2"/>
      <c r="Z1043" s="2"/>
      <c r="AA1043" s="2"/>
      <c r="AB1043" s="2"/>
      <c r="AC1043" s="2"/>
      <c r="AD1043" s="2"/>
      <c r="AE1043" s="2"/>
      <c r="AF1043" s="2"/>
    </row>
    <row r="1044" spans="1:32" x14ac:dyDescent="0.2">
      <c r="A1044" s="2"/>
      <c r="B1044" s="2"/>
      <c r="C1044" s="2"/>
      <c r="D1044" s="2"/>
      <c r="E1044" s="2"/>
      <c r="F1044" s="2"/>
      <c r="G1044" s="2"/>
      <c r="H1044" s="2"/>
      <c r="I1044" s="2"/>
      <c r="J1044" s="2"/>
      <c r="K1044" s="2"/>
      <c r="L1044" s="2"/>
      <c r="M1044" s="2"/>
      <c r="N1044" s="2"/>
      <c r="O1044" s="2"/>
      <c r="P1044" s="2"/>
      <c r="Q1044" s="2"/>
      <c r="R1044" s="2"/>
      <c r="S1044" s="2"/>
      <c r="T1044" s="2"/>
      <c r="U1044" s="2"/>
      <c r="V1044" s="2"/>
      <c r="W1044" s="2"/>
      <c r="X1044" s="2"/>
      <c r="Y1044" s="2"/>
      <c r="Z1044" s="2"/>
      <c r="AA1044" s="2"/>
      <c r="AB1044" s="2"/>
      <c r="AC1044" s="2"/>
      <c r="AD1044" s="2"/>
      <c r="AE1044" s="2"/>
      <c r="AF1044" s="2"/>
    </row>
    <row r="1045" spans="1:32" x14ac:dyDescent="0.2">
      <c r="A1045" s="2"/>
      <c r="B1045" s="2"/>
      <c r="C1045" s="2"/>
      <c r="D1045" s="2"/>
      <c r="E1045" s="2"/>
      <c r="F1045" s="2"/>
      <c r="G1045" s="2"/>
      <c r="H1045" s="2"/>
      <c r="I1045" s="2"/>
      <c r="J1045" s="2"/>
      <c r="K1045" s="2"/>
      <c r="L1045" s="2"/>
      <c r="M1045" s="2"/>
      <c r="N1045" s="2"/>
      <c r="O1045" s="2"/>
      <c r="P1045" s="2"/>
      <c r="Q1045" s="2"/>
      <c r="R1045" s="2"/>
      <c r="S1045" s="2"/>
      <c r="T1045" s="2"/>
      <c r="U1045" s="2"/>
      <c r="V1045" s="2"/>
      <c r="W1045" s="2"/>
      <c r="X1045" s="2"/>
      <c r="Y1045" s="2"/>
      <c r="Z1045" s="2"/>
      <c r="AA1045" s="2"/>
      <c r="AB1045" s="2"/>
      <c r="AC1045" s="2"/>
      <c r="AD1045" s="2"/>
      <c r="AE1045" s="2"/>
      <c r="AF1045" s="2"/>
    </row>
    <row r="1046" spans="1:32" x14ac:dyDescent="0.2">
      <c r="A1046" s="2"/>
      <c r="B1046" s="2"/>
      <c r="C1046" s="2"/>
      <c r="D1046" s="2"/>
      <c r="E1046" s="2"/>
      <c r="F1046" s="2"/>
      <c r="G1046" s="2"/>
      <c r="H1046" s="2"/>
      <c r="I1046" s="2"/>
      <c r="J1046" s="2"/>
      <c r="K1046" s="2"/>
      <c r="L1046" s="2"/>
      <c r="M1046" s="2"/>
      <c r="N1046" s="2"/>
      <c r="O1046" s="2"/>
      <c r="P1046" s="2"/>
      <c r="Q1046" s="2"/>
      <c r="R1046" s="2"/>
      <c r="S1046" s="2"/>
      <c r="T1046" s="2"/>
      <c r="U1046" s="2"/>
      <c r="V1046" s="2"/>
      <c r="W1046" s="2"/>
      <c r="X1046" s="2"/>
      <c r="Y1046" s="2"/>
      <c r="Z1046" s="2"/>
      <c r="AA1046" s="2"/>
      <c r="AB1046" s="2"/>
      <c r="AC1046" s="2"/>
      <c r="AD1046" s="2"/>
      <c r="AE1046" s="2"/>
      <c r="AF1046" s="2"/>
    </row>
    <row r="1047" spans="1:32" x14ac:dyDescent="0.2">
      <c r="A1047" s="2"/>
      <c r="B1047" s="2"/>
      <c r="C1047" s="2"/>
      <c r="D1047" s="2"/>
      <c r="E1047" s="2"/>
      <c r="F1047" s="2"/>
      <c r="G1047" s="2"/>
      <c r="H1047" s="2"/>
      <c r="I1047" s="2"/>
      <c r="J1047" s="2"/>
      <c r="K1047" s="2"/>
      <c r="L1047" s="2"/>
      <c r="M1047" s="2"/>
      <c r="N1047" s="2"/>
      <c r="O1047" s="2"/>
      <c r="P1047" s="2"/>
      <c r="Q1047" s="2"/>
      <c r="R1047" s="2"/>
      <c r="S1047" s="2"/>
      <c r="T1047" s="2"/>
      <c r="U1047" s="2"/>
      <c r="V1047" s="2"/>
      <c r="W1047" s="2"/>
      <c r="X1047" s="2"/>
      <c r="Y1047" s="2"/>
      <c r="Z1047" s="2"/>
      <c r="AA1047" s="2"/>
      <c r="AB1047" s="2"/>
      <c r="AC1047" s="2"/>
      <c r="AD1047" s="2"/>
      <c r="AE1047" s="2"/>
      <c r="AF1047" s="2"/>
    </row>
    <row r="1048" spans="1:32" x14ac:dyDescent="0.2">
      <c r="A1048" s="2"/>
      <c r="B1048" s="2"/>
      <c r="C1048" s="2"/>
      <c r="D1048" s="2"/>
      <c r="E1048" s="2"/>
      <c r="F1048" s="2"/>
      <c r="G1048" s="2"/>
      <c r="H1048" s="2"/>
      <c r="I1048" s="2"/>
      <c r="J1048" s="2"/>
      <c r="K1048" s="2"/>
      <c r="L1048" s="2"/>
      <c r="M1048" s="2"/>
      <c r="N1048" s="2"/>
      <c r="O1048" s="2"/>
      <c r="P1048" s="2"/>
      <c r="Q1048" s="2"/>
      <c r="R1048" s="2"/>
      <c r="S1048" s="2"/>
      <c r="T1048" s="2"/>
      <c r="U1048" s="2"/>
      <c r="V1048" s="2"/>
      <c r="W1048" s="2"/>
      <c r="X1048" s="2"/>
      <c r="Y1048" s="2"/>
      <c r="Z1048" s="2"/>
      <c r="AA1048" s="2"/>
      <c r="AB1048" s="2"/>
      <c r="AC1048" s="2"/>
      <c r="AD1048" s="2"/>
      <c r="AE1048" s="2"/>
      <c r="AF1048" s="2"/>
    </row>
    <row r="1049" spans="1:32" x14ac:dyDescent="0.2">
      <c r="A1049" s="2"/>
      <c r="B1049" s="2"/>
      <c r="C1049" s="2"/>
      <c r="D1049" s="2"/>
      <c r="E1049" s="2"/>
      <c r="F1049" s="2"/>
      <c r="G1049" s="2"/>
      <c r="H1049" s="2"/>
      <c r="I1049" s="2"/>
      <c r="J1049" s="2"/>
      <c r="K1049" s="2"/>
      <c r="L1049" s="2"/>
      <c r="M1049" s="2"/>
      <c r="N1049" s="2"/>
      <c r="O1049" s="2"/>
      <c r="P1049" s="2"/>
      <c r="Q1049" s="2"/>
      <c r="R1049" s="2"/>
      <c r="S1049" s="2"/>
      <c r="T1049" s="2"/>
      <c r="U1049" s="2"/>
      <c r="V1049" s="2"/>
      <c r="W1049" s="2"/>
      <c r="X1049" s="2"/>
      <c r="Y1049" s="2"/>
      <c r="Z1049" s="2"/>
      <c r="AA1049" s="2"/>
      <c r="AB1049" s="2"/>
      <c r="AC1049" s="2"/>
      <c r="AD1049" s="2"/>
      <c r="AE1049" s="2"/>
      <c r="AF1049" s="2"/>
    </row>
    <row r="1050" spans="1:32" x14ac:dyDescent="0.2">
      <c r="A1050" s="2"/>
      <c r="B1050" s="2"/>
      <c r="C1050" s="2"/>
      <c r="D1050" s="2"/>
      <c r="E1050" s="2"/>
      <c r="F1050" s="2"/>
      <c r="G1050" s="2"/>
      <c r="H1050" s="2"/>
      <c r="I1050" s="2"/>
      <c r="J1050" s="2"/>
      <c r="K1050" s="2"/>
      <c r="L1050" s="2"/>
      <c r="M1050" s="2"/>
      <c r="N1050" s="2"/>
      <c r="O1050" s="2"/>
      <c r="P1050" s="2"/>
      <c r="Q1050" s="2"/>
      <c r="R1050" s="2"/>
      <c r="S1050" s="2"/>
      <c r="T1050" s="2"/>
      <c r="U1050" s="2"/>
      <c r="V1050" s="2"/>
      <c r="W1050" s="2"/>
      <c r="X1050" s="2"/>
      <c r="Y1050" s="2"/>
      <c r="Z1050" s="2"/>
      <c r="AA1050" s="2"/>
      <c r="AB1050" s="2"/>
      <c r="AC1050" s="2"/>
      <c r="AD1050" s="2"/>
      <c r="AE1050" s="2"/>
      <c r="AF1050" s="2"/>
    </row>
    <row r="1051" spans="1:32" x14ac:dyDescent="0.2">
      <c r="A1051" s="2"/>
      <c r="B1051" s="2"/>
      <c r="C1051" s="2"/>
      <c r="D1051" s="2"/>
      <c r="E1051" s="2"/>
      <c r="F1051" s="2"/>
      <c r="G1051" s="2"/>
      <c r="H1051" s="2"/>
      <c r="I1051" s="2"/>
      <c r="J1051" s="2"/>
      <c r="K1051" s="2"/>
      <c r="L1051" s="2"/>
      <c r="M1051" s="2"/>
      <c r="N1051" s="2"/>
      <c r="O1051" s="2"/>
      <c r="P1051" s="2"/>
      <c r="Q1051" s="2"/>
      <c r="R1051" s="2"/>
      <c r="S1051" s="2"/>
      <c r="T1051" s="2"/>
      <c r="U1051" s="2"/>
      <c r="V1051" s="2"/>
      <c r="W1051" s="2"/>
      <c r="X1051" s="2"/>
      <c r="Y1051" s="2"/>
      <c r="Z1051" s="2"/>
      <c r="AA1051" s="2"/>
      <c r="AB1051" s="2"/>
      <c r="AC1051" s="2"/>
      <c r="AD1051" s="2"/>
      <c r="AE1051" s="2"/>
      <c r="AF1051" s="2"/>
    </row>
    <row r="1052" spans="1:32" x14ac:dyDescent="0.2">
      <c r="A1052" s="2"/>
      <c r="B1052" s="2"/>
      <c r="C1052" s="2"/>
      <c r="D1052" s="2"/>
      <c r="E1052" s="2"/>
      <c r="F1052" s="2"/>
      <c r="G1052" s="2"/>
      <c r="H1052" s="2"/>
      <c r="I1052" s="2"/>
      <c r="J1052" s="2"/>
      <c r="K1052" s="2"/>
      <c r="L1052" s="2"/>
      <c r="M1052" s="2"/>
      <c r="N1052" s="2"/>
      <c r="O1052" s="2"/>
      <c r="P1052" s="2"/>
      <c r="Q1052" s="2"/>
      <c r="R1052" s="2"/>
      <c r="S1052" s="2"/>
      <c r="T1052" s="2"/>
      <c r="U1052" s="2"/>
      <c r="V1052" s="2"/>
      <c r="W1052" s="2"/>
      <c r="X1052" s="2"/>
      <c r="Y1052" s="2"/>
      <c r="Z1052" s="2"/>
      <c r="AA1052" s="2"/>
      <c r="AB1052" s="2"/>
      <c r="AC1052" s="2"/>
      <c r="AD1052" s="2"/>
      <c r="AE1052" s="2"/>
      <c r="AF1052" s="2"/>
    </row>
    <row r="1053" spans="1:32" x14ac:dyDescent="0.2">
      <c r="A1053" s="2"/>
      <c r="B1053" s="2"/>
      <c r="C1053" s="2"/>
      <c r="D1053" s="2"/>
      <c r="E1053" s="2"/>
      <c r="F1053" s="2"/>
      <c r="G1053" s="2"/>
      <c r="H1053" s="2"/>
      <c r="I1053" s="2"/>
      <c r="J1053" s="2"/>
      <c r="K1053" s="2"/>
      <c r="L1053" s="2"/>
      <c r="M1053" s="2"/>
      <c r="N1053" s="2"/>
      <c r="O1053" s="2"/>
      <c r="P1053" s="2"/>
      <c r="Q1053" s="2"/>
      <c r="R1053" s="2"/>
      <c r="S1053" s="2"/>
      <c r="T1053" s="2"/>
      <c r="U1053" s="2"/>
      <c r="V1053" s="2"/>
      <c r="W1053" s="2"/>
      <c r="X1053" s="2"/>
      <c r="Y1053" s="2"/>
      <c r="Z1053" s="2"/>
      <c r="AA1053" s="2"/>
      <c r="AB1053" s="2"/>
      <c r="AC1053" s="2"/>
      <c r="AD1053" s="2"/>
      <c r="AE1053" s="2"/>
      <c r="AF1053" s="2"/>
    </row>
    <row r="1054" spans="1:32" x14ac:dyDescent="0.2">
      <c r="A1054" s="2"/>
      <c r="B1054" s="2"/>
      <c r="C1054" s="2"/>
      <c r="D1054" s="2"/>
      <c r="E1054" s="2"/>
      <c r="F1054" s="2"/>
      <c r="G1054" s="2"/>
      <c r="H1054" s="2"/>
      <c r="I1054" s="2"/>
      <c r="J1054" s="2"/>
      <c r="K1054" s="2"/>
      <c r="L1054" s="2"/>
      <c r="M1054" s="2"/>
      <c r="N1054" s="2"/>
      <c r="O1054" s="2"/>
      <c r="P1054" s="2"/>
      <c r="Q1054" s="2"/>
      <c r="R1054" s="2"/>
      <c r="S1054" s="2"/>
      <c r="T1054" s="2"/>
      <c r="U1054" s="2"/>
      <c r="V1054" s="2"/>
      <c r="W1054" s="2"/>
      <c r="X1054" s="2"/>
      <c r="Y1054" s="2"/>
      <c r="Z1054" s="2"/>
      <c r="AA1054" s="2"/>
      <c r="AB1054" s="2"/>
      <c r="AC1054" s="2"/>
      <c r="AD1054" s="2"/>
      <c r="AE1054" s="2"/>
      <c r="AF1054" s="2"/>
    </row>
    <row r="1055" spans="1:32" x14ac:dyDescent="0.2">
      <c r="A1055" s="2"/>
      <c r="B1055" s="2"/>
      <c r="C1055" s="2"/>
      <c r="D1055" s="2"/>
      <c r="E1055" s="2"/>
      <c r="F1055" s="2"/>
      <c r="G1055" s="2"/>
      <c r="H1055" s="2"/>
      <c r="I1055" s="2"/>
      <c r="J1055" s="2"/>
      <c r="K1055" s="2"/>
      <c r="L1055" s="2"/>
      <c r="M1055" s="2"/>
      <c r="N1055" s="2"/>
      <c r="O1055" s="2"/>
      <c r="P1055" s="2"/>
      <c r="Q1055" s="2"/>
      <c r="R1055" s="2"/>
      <c r="S1055" s="2"/>
      <c r="T1055" s="2"/>
      <c r="U1055" s="2"/>
      <c r="V1055" s="2"/>
      <c r="W1055" s="2"/>
      <c r="X1055" s="2"/>
      <c r="Y1055" s="2"/>
      <c r="Z1055" s="2"/>
      <c r="AA1055" s="2"/>
      <c r="AB1055" s="2"/>
      <c r="AC1055" s="2"/>
      <c r="AD1055" s="2"/>
      <c r="AE1055" s="2"/>
      <c r="AF1055" s="2"/>
    </row>
    <row r="1056" spans="1:32" x14ac:dyDescent="0.2">
      <c r="A1056" s="2"/>
      <c r="B1056" s="2"/>
      <c r="C1056" s="2"/>
      <c r="D1056" s="2"/>
      <c r="E1056" s="2"/>
      <c r="F1056" s="2"/>
      <c r="G1056" s="2"/>
      <c r="H1056" s="2"/>
      <c r="I1056" s="2"/>
      <c r="J1056" s="2"/>
      <c r="K1056" s="2"/>
      <c r="L1056" s="2"/>
      <c r="M1056" s="2"/>
      <c r="N1056" s="2"/>
      <c r="O1056" s="2"/>
      <c r="P1056" s="2"/>
      <c r="Q1056" s="2"/>
      <c r="R1056" s="2"/>
      <c r="S1056" s="2"/>
      <c r="T1056" s="2"/>
      <c r="U1056" s="2"/>
      <c r="V1056" s="2"/>
      <c r="W1056" s="2"/>
      <c r="X1056" s="2"/>
      <c r="Y1056" s="2"/>
      <c r="Z1056" s="2"/>
      <c r="AA1056" s="2"/>
      <c r="AB1056" s="2"/>
      <c r="AC1056" s="2"/>
      <c r="AD1056" s="2"/>
      <c r="AE1056" s="2"/>
      <c r="AF1056" s="2"/>
    </row>
    <row r="1057" spans="1:32" x14ac:dyDescent="0.2">
      <c r="A1057" s="2"/>
      <c r="B1057" s="2"/>
      <c r="C1057" s="2"/>
      <c r="D1057" s="2"/>
      <c r="E1057" s="2"/>
      <c r="F1057" s="2"/>
      <c r="G1057" s="2"/>
      <c r="H1057" s="2"/>
      <c r="I1057" s="2"/>
      <c r="J1057" s="2"/>
      <c r="K1057" s="2"/>
      <c r="L1057" s="2"/>
      <c r="M1057" s="2"/>
      <c r="N1057" s="2"/>
      <c r="O1057" s="2"/>
      <c r="P1057" s="2"/>
      <c r="Q1057" s="2"/>
      <c r="R1057" s="2"/>
      <c r="S1057" s="2"/>
      <c r="T1057" s="2"/>
      <c r="U1057" s="2"/>
      <c r="V1057" s="2"/>
      <c r="W1057" s="2"/>
      <c r="X1057" s="2"/>
      <c r="Y1057" s="2"/>
      <c r="Z1057" s="2"/>
      <c r="AA1057" s="2"/>
      <c r="AB1057" s="2"/>
      <c r="AC1057" s="2"/>
      <c r="AD1057" s="2"/>
      <c r="AE1057" s="2"/>
      <c r="AF1057" s="2"/>
    </row>
    <row r="1058" spans="1:32" x14ac:dyDescent="0.2">
      <c r="A1058" s="2"/>
      <c r="B1058" s="2"/>
      <c r="C1058" s="2"/>
      <c r="D1058" s="2"/>
      <c r="E1058" s="2"/>
      <c r="F1058" s="2"/>
      <c r="G1058" s="2"/>
      <c r="H1058" s="2"/>
      <c r="I1058" s="2"/>
      <c r="J1058" s="2"/>
      <c r="K1058" s="2"/>
      <c r="L1058" s="2"/>
      <c r="M1058" s="2"/>
      <c r="N1058" s="2"/>
      <c r="O1058" s="2"/>
      <c r="P1058" s="2"/>
      <c r="Q1058" s="2"/>
      <c r="R1058" s="2"/>
      <c r="S1058" s="2"/>
      <c r="T1058" s="2"/>
      <c r="U1058" s="2"/>
      <c r="V1058" s="2"/>
      <c r="W1058" s="2"/>
      <c r="X1058" s="2"/>
      <c r="Y1058" s="2"/>
      <c r="Z1058" s="2"/>
      <c r="AA1058" s="2"/>
      <c r="AB1058" s="2"/>
      <c r="AC1058" s="2"/>
      <c r="AD1058" s="2"/>
      <c r="AE1058" s="2"/>
      <c r="AF1058" s="2"/>
    </row>
    <row r="1059" spans="1:32" x14ac:dyDescent="0.2">
      <c r="A1059" s="2"/>
      <c r="B1059" s="2"/>
      <c r="C1059" s="2"/>
      <c r="D1059" s="2"/>
      <c r="E1059" s="2"/>
      <c r="F1059" s="2"/>
      <c r="G1059" s="2"/>
      <c r="H1059" s="2"/>
      <c r="I1059" s="2"/>
      <c r="J1059" s="2"/>
      <c r="K1059" s="2"/>
      <c r="L1059" s="2"/>
      <c r="M1059" s="2"/>
      <c r="N1059" s="2"/>
      <c r="O1059" s="2"/>
      <c r="P1059" s="2"/>
      <c r="Q1059" s="2"/>
      <c r="R1059" s="2"/>
      <c r="S1059" s="2"/>
      <c r="T1059" s="2"/>
      <c r="U1059" s="2"/>
      <c r="V1059" s="2"/>
      <c r="W1059" s="2"/>
      <c r="X1059" s="2"/>
      <c r="Y1059" s="2"/>
      <c r="Z1059" s="2"/>
      <c r="AA1059" s="2"/>
      <c r="AB1059" s="2"/>
      <c r="AC1059" s="2"/>
      <c r="AD1059" s="2"/>
      <c r="AE1059" s="2"/>
      <c r="AF1059" s="2"/>
    </row>
    <row r="1060" spans="1:32" x14ac:dyDescent="0.2">
      <c r="A1060" s="2"/>
      <c r="B1060" s="2"/>
      <c r="C1060" s="2"/>
      <c r="D1060" s="2"/>
      <c r="E1060" s="2"/>
      <c r="F1060" s="2"/>
      <c r="G1060" s="2"/>
      <c r="H1060" s="2"/>
      <c r="I1060" s="2"/>
      <c r="J1060" s="2"/>
      <c r="K1060" s="2"/>
      <c r="L1060" s="2"/>
      <c r="M1060" s="2"/>
      <c r="N1060" s="2"/>
      <c r="O1060" s="2"/>
      <c r="P1060" s="2"/>
      <c r="Q1060" s="2"/>
      <c r="R1060" s="2"/>
      <c r="S1060" s="2"/>
      <c r="T1060" s="2"/>
      <c r="U1060" s="2"/>
      <c r="V1060" s="2"/>
      <c r="W1060" s="2"/>
      <c r="X1060" s="2"/>
      <c r="Y1060" s="2"/>
      <c r="Z1060" s="2"/>
      <c r="AA1060" s="2"/>
      <c r="AB1060" s="2"/>
      <c r="AC1060" s="2"/>
      <c r="AD1060" s="2"/>
      <c r="AE1060" s="2"/>
      <c r="AF1060" s="2"/>
    </row>
    <row r="1061" spans="1:32" x14ac:dyDescent="0.2">
      <c r="A1061" s="2"/>
      <c r="B1061" s="2"/>
      <c r="C1061" s="2"/>
      <c r="D1061" s="2"/>
      <c r="E1061" s="2"/>
      <c r="F1061" s="2"/>
      <c r="G1061" s="2"/>
      <c r="H1061" s="2"/>
      <c r="I1061" s="2"/>
      <c r="J1061" s="2"/>
      <c r="K1061" s="2"/>
      <c r="L1061" s="2"/>
      <c r="M1061" s="2"/>
      <c r="N1061" s="2"/>
      <c r="O1061" s="2"/>
      <c r="P1061" s="2"/>
      <c r="Q1061" s="2"/>
      <c r="R1061" s="2"/>
      <c r="S1061" s="2"/>
      <c r="T1061" s="2"/>
      <c r="U1061" s="2"/>
      <c r="V1061" s="2"/>
      <c r="W1061" s="2"/>
      <c r="X1061" s="2"/>
      <c r="Y1061" s="2"/>
      <c r="Z1061" s="2"/>
      <c r="AA1061" s="2"/>
      <c r="AB1061" s="2"/>
      <c r="AC1061" s="2"/>
      <c r="AD1061" s="2"/>
      <c r="AE1061" s="2"/>
      <c r="AF1061" s="2"/>
    </row>
    <row r="1062" spans="1:32" x14ac:dyDescent="0.2">
      <c r="A1062" s="2"/>
      <c r="B1062" s="2"/>
      <c r="C1062" s="2"/>
      <c r="D1062" s="2"/>
      <c r="E1062" s="2"/>
      <c r="F1062" s="2"/>
      <c r="G1062" s="2"/>
      <c r="H1062" s="2"/>
      <c r="I1062" s="2"/>
      <c r="J1062" s="2"/>
      <c r="K1062" s="2"/>
      <c r="L1062" s="2"/>
      <c r="M1062" s="2"/>
      <c r="N1062" s="2"/>
      <c r="O1062" s="2"/>
      <c r="P1062" s="2"/>
      <c r="Q1062" s="2"/>
      <c r="R1062" s="2"/>
      <c r="S1062" s="2"/>
      <c r="T1062" s="2"/>
      <c r="U1062" s="2"/>
      <c r="V1062" s="2"/>
      <c r="W1062" s="2"/>
      <c r="X1062" s="2"/>
      <c r="Y1062" s="2"/>
      <c r="Z1062" s="2"/>
      <c r="AA1062" s="2"/>
      <c r="AB1062" s="2"/>
      <c r="AC1062" s="2"/>
      <c r="AD1062" s="2"/>
      <c r="AE1062" s="2"/>
      <c r="AF1062" s="2"/>
    </row>
    <row r="1063" spans="1:32" x14ac:dyDescent="0.2">
      <c r="A1063" s="2"/>
      <c r="B1063" s="2"/>
      <c r="C1063" s="2"/>
      <c r="D1063" s="2"/>
      <c r="E1063" s="2"/>
      <c r="F1063" s="2"/>
      <c r="G1063" s="2"/>
      <c r="H1063" s="2"/>
      <c r="I1063" s="2"/>
      <c r="J1063" s="2"/>
      <c r="K1063" s="2"/>
      <c r="L1063" s="2"/>
      <c r="M1063" s="2"/>
      <c r="N1063" s="2"/>
      <c r="O1063" s="2"/>
      <c r="P1063" s="2"/>
      <c r="Q1063" s="2"/>
      <c r="R1063" s="2"/>
      <c r="S1063" s="2"/>
      <c r="T1063" s="2"/>
      <c r="U1063" s="2"/>
      <c r="V1063" s="2"/>
      <c r="W1063" s="2"/>
      <c r="X1063" s="2"/>
      <c r="Y1063" s="2"/>
      <c r="Z1063" s="2"/>
      <c r="AA1063" s="2"/>
      <c r="AB1063" s="2"/>
      <c r="AC1063" s="2"/>
      <c r="AD1063" s="2"/>
      <c r="AE1063" s="2"/>
      <c r="AF1063" s="2"/>
    </row>
    <row r="1064" spans="1:32" x14ac:dyDescent="0.2">
      <c r="A1064" s="2"/>
      <c r="B1064" s="2"/>
      <c r="C1064" s="2"/>
      <c r="D1064" s="2"/>
      <c r="E1064" s="2"/>
      <c r="F1064" s="2"/>
      <c r="G1064" s="2"/>
      <c r="H1064" s="2"/>
      <c r="I1064" s="2"/>
      <c r="J1064" s="2"/>
      <c r="K1064" s="2"/>
      <c r="L1064" s="2"/>
      <c r="M1064" s="2"/>
      <c r="N1064" s="2"/>
      <c r="O1064" s="2"/>
      <c r="P1064" s="2"/>
      <c r="Q1064" s="2"/>
      <c r="R1064" s="2"/>
      <c r="S1064" s="2"/>
      <c r="T1064" s="2"/>
      <c r="U1064" s="2"/>
      <c r="V1064" s="2"/>
      <c r="W1064" s="2"/>
      <c r="X1064" s="2"/>
      <c r="Y1064" s="2"/>
      <c r="Z1064" s="2"/>
      <c r="AA1064" s="2"/>
      <c r="AB1064" s="2"/>
      <c r="AC1064" s="2"/>
      <c r="AD1064" s="2"/>
      <c r="AE1064" s="2"/>
      <c r="AF1064" s="2"/>
    </row>
    <row r="1065" spans="1:32" x14ac:dyDescent="0.2">
      <c r="A1065" s="2"/>
      <c r="B1065" s="2"/>
      <c r="C1065" s="2"/>
      <c r="D1065" s="2"/>
      <c r="E1065" s="2"/>
      <c r="F1065" s="2"/>
      <c r="G1065" s="2"/>
      <c r="H1065" s="2"/>
      <c r="I1065" s="2"/>
      <c r="J1065" s="2"/>
      <c r="K1065" s="2"/>
      <c r="L1065" s="2"/>
      <c r="M1065" s="2"/>
      <c r="N1065" s="2"/>
      <c r="O1065" s="2"/>
      <c r="P1065" s="2"/>
      <c r="Q1065" s="2"/>
      <c r="R1065" s="2"/>
      <c r="S1065" s="2"/>
      <c r="T1065" s="2"/>
      <c r="U1065" s="2"/>
      <c r="V1065" s="2"/>
      <c r="W1065" s="2"/>
      <c r="X1065" s="2"/>
      <c r="Y1065" s="2"/>
      <c r="Z1065" s="2"/>
      <c r="AA1065" s="2"/>
      <c r="AB1065" s="2"/>
      <c r="AC1065" s="2"/>
      <c r="AD1065" s="2"/>
      <c r="AE1065" s="2"/>
      <c r="AF1065" s="2"/>
    </row>
    <row r="1066" spans="1:32" x14ac:dyDescent="0.2">
      <c r="A1066" s="2"/>
      <c r="B1066" s="2"/>
      <c r="C1066" s="2"/>
      <c r="D1066" s="2"/>
      <c r="E1066" s="2"/>
      <c r="F1066" s="2"/>
      <c r="G1066" s="2"/>
      <c r="H1066" s="2"/>
      <c r="I1066" s="2"/>
      <c r="J1066" s="2"/>
      <c r="K1066" s="2"/>
      <c r="L1066" s="2"/>
      <c r="M1066" s="2"/>
      <c r="N1066" s="2"/>
      <c r="O1066" s="2"/>
      <c r="P1066" s="2"/>
      <c r="Q1066" s="2"/>
      <c r="R1066" s="2"/>
      <c r="S1066" s="2"/>
      <c r="T1066" s="2"/>
      <c r="U1066" s="2"/>
      <c r="V1066" s="2"/>
      <c r="W1066" s="2"/>
      <c r="X1066" s="2"/>
      <c r="Y1066" s="2"/>
      <c r="Z1066" s="2"/>
      <c r="AA1066" s="2"/>
      <c r="AB1066" s="2"/>
      <c r="AC1066" s="2"/>
      <c r="AD1066" s="2"/>
      <c r="AE1066" s="2"/>
      <c r="AF1066" s="2"/>
    </row>
    <row r="1067" spans="1:32" x14ac:dyDescent="0.2">
      <c r="A1067" s="2"/>
      <c r="B1067" s="2"/>
      <c r="C1067" s="2"/>
      <c r="D1067" s="2"/>
      <c r="E1067" s="2"/>
      <c r="F1067" s="2"/>
      <c r="G1067" s="2"/>
      <c r="H1067" s="2"/>
      <c r="I1067" s="2"/>
      <c r="J1067" s="2"/>
      <c r="K1067" s="2"/>
      <c r="L1067" s="2"/>
      <c r="M1067" s="2"/>
      <c r="N1067" s="2"/>
      <c r="O1067" s="2"/>
      <c r="P1067" s="2"/>
      <c r="Q1067" s="2"/>
      <c r="R1067" s="2"/>
      <c r="S1067" s="2"/>
      <c r="T1067" s="2"/>
      <c r="U1067" s="2"/>
      <c r="V1067" s="2"/>
      <c r="W1067" s="2"/>
      <c r="X1067" s="2"/>
      <c r="Y1067" s="2"/>
      <c r="Z1067" s="2"/>
      <c r="AA1067" s="2"/>
      <c r="AB1067" s="2"/>
      <c r="AC1067" s="2"/>
      <c r="AD1067" s="2"/>
      <c r="AE1067" s="2"/>
      <c r="AF1067" s="2"/>
    </row>
    <row r="1068" spans="1:32" x14ac:dyDescent="0.2">
      <c r="A1068" s="2"/>
      <c r="B1068" s="2"/>
      <c r="C1068" s="2"/>
      <c r="D1068" s="2"/>
      <c r="E1068" s="2"/>
      <c r="F1068" s="2"/>
      <c r="G1068" s="2"/>
      <c r="H1068" s="2"/>
      <c r="I1068" s="2"/>
      <c r="J1068" s="2"/>
      <c r="K1068" s="2"/>
      <c r="L1068" s="2"/>
      <c r="M1068" s="2"/>
      <c r="N1068" s="2"/>
      <c r="O1068" s="2"/>
      <c r="P1068" s="2"/>
      <c r="Q1068" s="2"/>
      <c r="R1068" s="2"/>
      <c r="S1068" s="2"/>
      <c r="T1068" s="2"/>
      <c r="U1068" s="2"/>
      <c r="V1068" s="2"/>
      <c r="W1068" s="2"/>
      <c r="X1068" s="2"/>
      <c r="Y1068" s="2"/>
      <c r="Z1068" s="2"/>
      <c r="AA1068" s="2"/>
      <c r="AB1068" s="2"/>
      <c r="AC1068" s="2"/>
      <c r="AD1068" s="2"/>
      <c r="AE1068" s="2"/>
      <c r="AF1068" s="2"/>
    </row>
    <row r="1069" spans="1:32" x14ac:dyDescent="0.2">
      <c r="A1069" s="2"/>
      <c r="B1069" s="2"/>
      <c r="C1069" s="2"/>
      <c r="D1069" s="2"/>
      <c r="E1069" s="2"/>
      <c r="F1069" s="2"/>
      <c r="G1069" s="2"/>
      <c r="H1069" s="2"/>
      <c r="I1069" s="2"/>
      <c r="J1069" s="2"/>
      <c r="K1069" s="2"/>
      <c r="L1069" s="2"/>
      <c r="M1069" s="2"/>
      <c r="N1069" s="2"/>
      <c r="O1069" s="2"/>
      <c r="P1069" s="2"/>
      <c r="Q1069" s="2"/>
      <c r="R1069" s="2"/>
      <c r="S1069" s="2"/>
      <c r="T1069" s="2"/>
      <c r="U1069" s="2"/>
      <c r="V1069" s="2"/>
      <c r="W1069" s="2"/>
      <c r="X1069" s="2"/>
      <c r="Y1069" s="2"/>
      <c r="Z1069" s="2"/>
      <c r="AA1069" s="2"/>
      <c r="AB1069" s="2"/>
      <c r="AC1069" s="2"/>
      <c r="AD1069" s="2"/>
      <c r="AE1069" s="2"/>
      <c r="AF1069" s="2"/>
    </row>
    <row r="1070" spans="1:32" x14ac:dyDescent="0.2">
      <c r="A1070" s="2"/>
      <c r="B1070" s="2"/>
      <c r="C1070" s="2"/>
      <c r="D1070" s="2"/>
      <c r="E1070" s="2"/>
      <c r="F1070" s="2"/>
      <c r="G1070" s="2"/>
      <c r="H1070" s="2"/>
      <c r="I1070" s="2"/>
      <c r="J1070" s="2"/>
      <c r="K1070" s="2"/>
      <c r="L1070" s="2"/>
      <c r="M1070" s="2"/>
      <c r="N1070" s="2"/>
      <c r="O1070" s="2"/>
      <c r="P1070" s="2"/>
      <c r="Q1070" s="2"/>
      <c r="R1070" s="2"/>
      <c r="S1070" s="2"/>
      <c r="T1070" s="2"/>
      <c r="U1070" s="2"/>
      <c r="V1070" s="2"/>
      <c r="W1070" s="2"/>
      <c r="X1070" s="2"/>
      <c r="Y1070" s="2"/>
      <c r="Z1070" s="2"/>
      <c r="AA1070" s="2"/>
      <c r="AB1070" s="2"/>
      <c r="AC1070" s="2"/>
      <c r="AD1070" s="2"/>
      <c r="AE1070" s="2"/>
      <c r="AF1070" s="2"/>
    </row>
    <row r="1071" spans="1:32" x14ac:dyDescent="0.2">
      <c r="A1071" s="2"/>
      <c r="B1071" s="2"/>
      <c r="C1071" s="2"/>
      <c r="D1071" s="2"/>
      <c r="E1071" s="2"/>
      <c r="F1071" s="2"/>
      <c r="G1071" s="2"/>
      <c r="H1071" s="2"/>
      <c r="I1071" s="2"/>
      <c r="J1071" s="2"/>
      <c r="K1071" s="2"/>
      <c r="L1071" s="2"/>
      <c r="M1071" s="2"/>
      <c r="N1071" s="2"/>
      <c r="O1071" s="2"/>
      <c r="P1071" s="2"/>
      <c r="Q1071" s="2"/>
      <c r="R1071" s="2"/>
      <c r="S1071" s="2"/>
      <c r="T1071" s="2"/>
      <c r="U1071" s="2"/>
      <c r="V1071" s="2"/>
      <c r="W1071" s="2"/>
      <c r="X1071" s="2"/>
      <c r="Y1071" s="2"/>
      <c r="Z1071" s="2"/>
      <c r="AA1071" s="2"/>
      <c r="AB1071" s="2"/>
      <c r="AC1071" s="2"/>
      <c r="AD1071" s="2"/>
      <c r="AE1071" s="2"/>
      <c r="AF1071" s="2"/>
    </row>
    <row r="1072" spans="1:32" x14ac:dyDescent="0.2">
      <c r="A1072" s="2"/>
      <c r="B1072" s="2"/>
      <c r="C1072" s="2"/>
      <c r="D1072" s="2"/>
      <c r="E1072" s="2"/>
      <c r="F1072" s="2"/>
      <c r="G1072" s="2"/>
      <c r="H1072" s="2"/>
      <c r="I1072" s="2"/>
      <c r="J1072" s="2"/>
      <c r="K1072" s="2"/>
      <c r="L1072" s="2"/>
      <c r="M1072" s="2"/>
      <c r="N1072" s="2"/>
      <c r="O1072" s="2"/>
      <c r="P1072" s="2"/>
      <c r="Q1072" s="2"/>
      <c r="R1072" s="2"/>
      <c r="S1072" s="2"/>
      <c r="T1072" s="2"/>
      <c r="U1072" s="2"/>
      <c r="V1072" s="2"/>
      <c r="W1072" s="2"/>
      <c r="X1072" s="2"/>
      <c r="Y1072" s="2"/>
      <c r="Z1072" s="2"/>
      <c r="AA1072" s="2"/>
      <c r="AB1072" s="2"/>
      <c r="AC1072" s="2"/>
      <c r="AD1072" s="2"/>
      <c r="AE1072" s="2"/>
      <c r="AF1072" s="2"/>
    </row>
    <row r="1073" spans="1:32" x14ac:dyDescent="0.2">
      <c r="A1073" s="2"/>
      <c r="B1073" s="2"/>
      <c r="C1073" s="2"/>
      <c r="D1073" s="2"/>
      <c r="E1073" s="2"/>
      <c r="F1073" s="2"/>
      <c r="G1073" s="2"/>
      <c r="H1073" s="2"/>
      <c r="I1073" s="2"/>
      <c r="J1073" s="2"/>
      <c r="K1073" s="2"/>
      <c r="L1073" s="2"/>
      <c r="M1073" s="2"/>
      <c r="N1073" s="2"/>
      <c r="O1073" s="2"/>
      <c r="P1073" s="2"/>
      <c r="Q1073" s="2"/>
      <c r="R1073" s="2"/>
      <c r="S1073" s="2"/>
      <c r="T1073" s="2"/>
      <c r="U1073" s="2"/>
      <c r="V1073" s="2"/>
      <c r="W1073" s="2"/>
      <c r="X1073" s="2"/>
      <c r="Y1073" s="2"/>
      <c r="Z1073" s="2"/>
      <c r="AA1073" s="2"/>
      <c r="AB1073" s="2"/>
      <c r="AC1073" s="2"/>
      <c r="AD1073" s="2"/>
      <c r="AE1073" s="2"/>
      <c r="AF1073" s="2"/>
    </row>
    <row r="1074" spans="1:32" x14ac:dyDescent="0.2">
      <c r="A1074" s="2"/>
      <c r="B1074" s="2"/>
      <c r="C1074" s="2"/>
      <c r="D1074" s="2"/>
      <c r="E1074" s="2"/>
      <c r="F1074" s="2"/>
      <c r="G1074" s="2"/>
      <c r="H1074" s="2"/>
      <c r="I1074" s="2"/>
      <c r="J1074" s="2"/>
      <c r="K1074" s="2"/>
      <c r="L1074" s="2"/>
      <c r="M1074" s="2"/>
      <c r="N1074" s="2"/>
      <c r="O1074" s="2"/>
      <c r="P1074" s="2"/>
      <c r="Q1074" s="2"/>
      <c r="R1074" s="2"/>
      <c r="S1074" s="2"/>
      <c r="T1074" s="2"/>
      <c r="U1074" s="2"/>
      <c r="V1074" s="2"/>
      <c r="W1074" s="2"/>
      <c r="X1074" s="2"/>
      <c r="Y1074" s="2"/>
      <c r="Z1074" s="2"/>
      <c r="AA1074" s="2"/>
      <c r="AB1074" s="2"/>
      <c r="AC1074" s="2"/>
      <c r="AD1074" s="2"/>
      <c r="AE1074" s="2"/>
      <c r="AF1074" s="2"/>
    </row>
    <row r="1075" spans="1:32" x14ac:dyDescent="0.2">
      <c r="A1075" s="2"/>
      <c r="B1075" s="2"/>
      <c r="C1075" s="2"/>
      <c r="D1075" s="2"/>
      <c r="E1075" s="2"/>
      <c r="F1075" s="2"/>
      <c r="G1075" s="2"/>
      <c r="H1075" s="2"/>
      <c r="I1075" s="2"/>
      <c r="J1075" s="2"/>
      <c r="K1075" s="2"/>
      <c r="L1075" s="2"/>
      <c r="M1075" s="2"/>
      <c r="N1075" s="2"/>
      <c r="O1075" s="2"/>
      <c r="P1075" s="2"/>
      <c r="Q1075" s="2"/>
      <c r="R1075" s="2"/>
      <c r="S1075" s="2"/>
      <c r="T1075" s="2"/>
      <c r="U1075" s="2"/>
      <c r="V1075" s="2"/>
      <c r="W1075" s="2"/>
      <c r="X1075" s="2"/>
      <c r="Y1075" s="2"/>
      <c r="Z1075" s="2"/>
      <c r="AA1075" s="2"/>
      <c r="AB1075" s="2"/>
      <c r="AC1075" s="2"/>
      <c r="AD1075" s="2"/>
      <c r="AE1075" s="2"/>
      <c r="AF1075" s="2"/>
    </row>
    <row r="1076" spans="1:32" x14ac:dyDescent="0.2">
      <c r="A1076" s="2"/>
      <c r="B1076" s="2"/>
      <c r="C1076" s="2"/>
      <c r="D1076" s="2"/>
      <c r="E1076" s="2"/>
      <c r="F1076" s="2"/>
      <c r="G1076" s="2"/>
      <c r="H1076" s="2"/>
      <c r="I1076" s="2"/>
      <c r="J1076" s="2"/>
      <c r="K1076" s="2"/>
      <c r="L1076" s="2"/>
      <c r="M1076" s="2"/>
      <c r="N1076" s="2"/>
      <c r="O1076" s="2"/>
      <c r="P1076" s="2"/>
      <c r="Q1076" s="2"/>
      <c r="R1076" s="2"/>
      <c r="S1076" s="2"/>
      <c r="T1076" s="2"/>
      <c r="U1076" s="2"/>
      <c r="V1076" s="2"/>
      <c r="W1076" s="2"/>
      <c r="X1076" s="2"/>
      <c r="Y1076" s="2"/>
      <c r="Z1076" s="2"/>
      <c r="AA1076" s="2"/>
      <c r="AB1076" s="2"/>
      <c r="AC1076" s="2"/>
      <c r="AD1076" s="2"/>
      <c r="AE1076" s="2"/>
      <c r="AF1076" s="2"/>
    </row>
    <row r="1077" spans="1:32" x14ac:dyDescent="0.2">
      <c r="A1077" s="2"/>
      <c r="B1077" s="2"/>
      <c r="C1077" s="2"/>
      <c r="D1077" s="2"/>
      <c r="E1077" s="2"/>
      <c r="F1077" s="2"/>
      <c r="G1077" s="2"/>
      <c r="H1077" s="2"/>
      <c r="I1077" s="2"/>
      <c r="J1077" s="2"/>
      <c r="K1077" s="2"/>
      <c r="L1077" s="2"/>
      <c r="M1077" s="2"/>
      <c r="N1077" s="2"/>
      <c r="O1077" s="2"/>
      <c r="P1077" s="2"/>
      <c r="Q1077" s="2"/>
      <c r="R1077" s="2"/>
      <c r="S1077" s="2"/>
      <c r="T1077" s="2"/>
      <c r="U1077" s="2"/>
      <c r="V1077" s="2"/>
      <c r="W1077" s="2"/>
      <c r="X1077" s="2"/>
      <c r="Y1077" s="2"/>
      <c r="Z1077" s="2"/>
      <c r="AA1077" s="2"/>
      <c r="AB1077" s="2"/>
      <c r="AC1077" s="2"/>
      <c r="AD1077" s="2"/>
      <c r="AE1077" s="2"/>
      <c r="AF1077" s="2"/>
    </row>
    <row r="1078" spans="1:32" x14ac:dyDescent="0.2">
      <c r="A1078" s="2"/>
      <c r="B1078" s="2"/>
      <c r="C1078" s="2"/>
      <c r="D1078" s="2"/>
      <c r="E1078" s="2"/>
      <c r="F1078" s="2"/>
      <c r="G1078" s="2"/>
      <c r="H1078" s="2"/>
      <c r="I1078" s="2"/>
      <c r="J1078" s="2"/>
      <c r="K1078" s="2"/>
      <c r="L1078" s="2"/>
      <c r="M1078" s="2"/>
      <c r="N1078" s="2"/>
      <c r="O1078" s="2"/>
      <c r="P1078" s="2"/>
      <c r="Q1078" s="2"/>
      <c r="R1078" s="2"/>
      <c r="S1078" s="2"/>
      <c r="T1078" s="2"/>
      <c r="U1078" s="2"/>
      <c r="V1078" s="2"/>
      <c r="W1078" s="2"/>
      <c r="X1078" s="2"/>
      <c r="Y1078" s="2"/>
      <c r="Z1078" s="2"/>
      <c r="AA1078" s="2"/>
      <c r="AB1078" s="2"/>
      <c r="AC1078" s="2"/>
      <c r="AD1078" s="2"/>
      <c r="AE1078" s="2"/>
      <c r="AF1078" s="2"/>
    </row>
    <row r="1079" spans="1:32" x14ac:dyDescent="0.2">
      <c r="A1079" s="2"/>
      <c r="B1079" s="2"/>
      <c r="C1079" s="2"/>
      <c r="D1079" s="2"/>
      <c r="E1079" s="2"/>
      <c r="F1079" s="2"/>
      <c r="G1079" s="2"/>
      <c r="H1079" s="2"/>
      <c r="I1079" s="2"/>
      <c r="J1079" s="2"/>
      <c r="K1079" s="2"/>
      <c r="L1079" s="2"/>
      <c r="M1079" s="2"/>
      <c r="N1079" s="2"/>
      <c r="O1079" s="2"/>
      <c r="P1079" s="2"/>
      <c r="Q1079" s="2"/>
      <c r="R1079" s="2"/>
      <c r="S1079" s="2"/>
      <c r="T1079" s="2"/>
      <c r="U1079" s="2"/>
      <c r="V1079" s="2"/>
      <c r="W1079" s="2"/>
      <c r="X1079" s="2"/>
      <c r="Y1079" s="2"/>
      <c r="Z1079" s="2"/>
      <c r="AA1079" s="2"/>
      <c r="AB1079" s="2"/>
      <c r="AC1079" s="2"/>
      <c r="AD1079" s="2"/>
      <c r="AE1079" s="2"/>
      <c r="AF1079" s="2"/>
    </row>
    <row r="1080" spans="1:32" x14ac:dyDescent="0.2">
      <c r="A1080" s="2"/>
      <c r="B1080" s="2"/>
      <c r="C1080" s="2"/>
      <c r="D1080" s="2"/>
      <c r="E1080" s="2"/>
      <c r="F1080" s="2"/>
      <c r="G1080" s="2"/>
      <c r="H1080" s="2"/>
      <c r="I1080" s="2"/>
      <c r="J1080" s="2"/>
      <c r="K1080" s="2"/>
      <c r="L1080" s="2"/>
      <c r="M1080" s="2"/>
      <c r="N1080" s="2"/>
      <c r="O1080" s="2"/>
      <c r="P1080" s="2"/>
      <c r="Q1080" s="2"/>
      <c r="R1080" s="2"/>
      <c r="S1080" s="2"/>
      <c r="T1080" s="2"/>
      <c r="U1080" s="2"/>
      <c r="V1080" s="2"/>
      <c r="W1080" s="2"/>
      <c r="X1080" s="2"/>
      <c r="Y1080" s="2"/>
      <c r="Z1080" s="2"/>
      <c r="AA1080" s="2"/>
      <c r="AB1080" s="2"/>
      <c r="AC1080" s="2"/>
      <c r="AD1080" s="2"/>
      <c r="AE1080" s="2"/>
      <c r="AF1080" s="2"/>
    </row>
    <row r="1081" spans="1:32" x14ac:dyDescent="0.2">
      <c r="A1081" s="2"/>
      <c r="B1081" s="2"/>
      <c r="C1081" s="2"/>
      <c r="D1081" s="2"/>
      <c r="E1081" s="2"/>
      <c r="F1081" s="2"/>
      <c r="G1081" s="2"/>
      <c r="H1081" s="2"/>
      <c r="I1081" s="2"/>
      <c r="J1081" s="2"/>
      <c r="K1081" s="2"/>
      <c r="L1081" s="2"/>
      <c r="M1081" s="2"/>
      <c r="N1081" s="2"/>
      <c r="O1081" s="2"/>
      <c r="P1081" s="2"/>
      <c r="Q1081" s="2"/>
      <c r="R1081" s="2"/>
      <c r="S1081" s="2"/>
      <c r="T1081" s="2"/>
      <c r="U1081" s="2"/>
      <c r="V1081" s="2"/>
      <c r="W1081" s="2"/>
      <c r="X1081" s="2"/>
      <c r="Y1081" s="2"/>
      <c r="Z1081" s="2"/>
      <c r="AA1081" s="2"/>
      <c r="AB1081" s="2"/>
      <c r="AC1081" s="2"/>
      <c r="AD1081" s="2"/>
      <c r="AE1081" s="2"/>
      <c r="AF1081" s="2"/>
    </row>
    <row r="1082" spans="1:32" x14ac:dyDescent="0.2">
      <c r="A1082" s="2"/>
      <c r="B1082" s="2"/>
      <c r="C1082" s="2"/>
      <c r="D1082" s="2"/>
      <c r="E1082" s="2"/>
      <c r="F1082" s="2"/>
      <c r="G1082" s="2"/>
      <c r="H1082" s="2"/>
      <c r="I1082" s="2"/>
      <c r="J1082" s="2"/>
      <c r="K1082" s="2"/>
      <c r="L1082" s="2"/>
      <c r="M1082" s="2"/>
      <c r="N1082" s="2"/>
      <c r="O1082" s="2"/>
      <c r="P1082" s="2"/>
      <c r="Q1082" s="2"/>
      <c r="R1082" s="2"/>
      <c r="S1082" s="2"/>
      <c r="T1082" s="2"/>
      <c r="U1082" s="2"/>
      <c r="V1082" s="2"/>
      <c r="W1082" s="2"/>
      <c r="X1082" s="2"/>
      <c r="Y1082" s="2"/>
      <c r="Z1082" s="2"/>
      <c r="AA1082" s="2"/>
      <c r="AB1082" s="2"/>
      <c r="AC1082" s="2"/>
      <c r="AD1082" s="2"/>
      <c r="AE1082" s="2"/>
      <c r="AF1082" s="2"/>
    </row>
    <row r="1083" spans="1:32" x14ac:dyDescent="0.2">
      <c r="A1083" s="2"/>
      <c r="B1083" s="2"/>
      <c r="C1083" s="2"/>
      <c r="D1083" s="2"/>
      <c r="E1083" s="2"/>
      <c r="F1083" s="2"/>
      <c r="G1083" s="2"/>
      <c r="H1083" s="2"/>
      <c r="I1083" s="2"/>
      <c r="J1083" s="2"/>
      <c r="K1083" s="2"/>
      <c r="L1083" s="2"/>
      <c r="M1083" s="2"/>
      <c r="N1083" s="2"/>
      <c r="O1083" s="2"/>
      <c r="P1083" s="2"/>
      <c r="Q1083" s="2"/>
      <c r="R1083" s="2"/>
      <c r="S1083" s="2"/>
      <c r="T1083" s="2"/>
      <c r="U1083" s="2"/>
      <c r="V1083" s="2"/>
      <c r="W1083" s="2"/>
      <c r="X1083" s="2"/>
      <c r="Y1083" s="2"/>
      <c r="Z1083" s="2"/>
      <c r="AA1083" s="2"/>
      <c r="AB1083" s="2"/>
      <c r="AC1083" s="2"/>
      <c r="AD1083" s="2"/>
      <c r="AE1083" s="2"/>
      <c r="AF1083" s="2"/>
    </row>
    <row r="1084" spans="1:32" x14ac:dyDescent="0.2">
      <c r="A1084" s="2"/>
      <c r="B1084" s="2"/>
      <c r="C1084" s="2"/>
      <c r="D1084" s="2"/>
      <c r="E1084" s="2"/>
      <c r="F1084" s="2"/>
      <c r="G1084" s="2"/>
      <c r="H1084" s="2"/>
      <c r="I1084" s="2"/>
      <c r="J1084" s="2"/>
      <c r="K1084" s="2"/>
      <c r="L1084" s="2"/>
      <c r="M1084" s="2"/>
      <c r="N1084" s="2"/>
      <c r="O1084" s="2"/>
      <c r="P1084" s="2"/>
      <c r="Q1084" s="2"/>
      <c r="R1084" s="2"/>
      <c r="S1084" s="2"/>
      <c r="T1084" s="2"/>
      <c r="U1084" s="2"/>
      <c r="V1084" s="2"/>
      <c r="W1084" s="2"/>
      <c r="X1084" s="2"/>
      <c r="Y1084" s="2"/>
      <c r="Z1084" s="2"/>
      <c r="AA1084" s="2"/>
      <c r="AB1084" s="2"/>
      <c r="AC1084" s="2"/>
      <c r="AD1084" s="2"/>
      <c r="AE1084" s="2"/>
      <c r="AF1084" s="2"/>
    </row>
    <row r="1085" spans="1:32" x14ac:dyDescent="0.2">
      <c r="A1085" s="2"/>
      <c r="B1085" s="2"/>
      <c r="C1085" s="2"/>
      <c r="D1085" s="2"/>
      <c r="E1085" s="2"/>
      <c r="F1085" s="2"/>
      <c r="G1085" s="2"/>
      <c r="H1085" s="2"/>
      <c r="I1085" s="2"/>
      <c r="J1085" s="2"/>
      <c r="K1085" s="2"/>
      <c r="L1085" s="2"/>
      <c r="M1085" s="2"/>
      <c r="N1085" s="2"/>
      <c r="O1085" s="2"/>
      <c r="P1085" s="2"/>
      <c r="Q1085" s="2"/>
      <c r="R1085" s="2"/>
      <c r="S1085" s="2"/>
      <c r="T1085" s="2"/>
      <c r="U1085" s="2"/>
      <c r="V1085" s="2"/>
      <c r="W1085" s="2"/>
      <c r="X1085" s="2"/>
      <c r="Y1085" s="2"/>
      <c r="Z1085" s="2"/>
      <c r="AA1085" s="2"/>
      <c r="AB1085" s="2"/>
      <c r="AC1085" s="2"/>
      <c r="AD1085" s="2"/>
      <c r="AE1085" s="2"/>
      <c r="AF1085" s="2"/>
    </row>
    <row r="1086" spans="1:32" x14ac:dyDescent="0.2">
      <c r="A1086" s="2"/>
      <c r="B1086" s="2"/>
      <c r="C1086" s="2"/>
      <c r="D1086" s="2"/>
      <c r="E1086" s="2"/>
      <c r="F1086" s="2"/>
      <c r="G1086" s="2"/>
      <c r="H1086" s="2"/>
      <c r="I1086" s="2"/>
      <c r="J1086" s="2"/>
      <c r="K1086" s="2"/>
      <c r="L1086" s="2"/>
      <c r="M1086" s="2"/>
      <c r="N1086" s="2"/>
      <c r="O1086" s="2"/>
      <c r="P1086" s="2"/>
      <c r="Q1086" s="2"/>
      <c r="R1086" s="2"/>
      <c r="S1086" s="2"/>
      <c r="T1086" s="2"/>
      <c r="U1086" s="2"/>
      <c r="V1086" s="2"/>
      <c r="W1086" s="2"/>
      <c r="X1086" s="2"/>
      <c r="Y1086" s="2"/>
      <c r="Z1086" s="2"/>
      <c r="AA1086" s="2"/>
      <c r="AB1086" s="2"/>
      <c r="AC1086" s="2"/>
      <c r="AD1086" s="2"/>
      <c r="AE1086" s="2"/>
      <c r="AF1086" s="2"/>
    </row>
    <row r="1087" spans="1:32" x14ac:dyDescent="0.2">
      <c r="A1087" s="2"/>
      <c r="B1087" s="2"/>
      <c r="C1087" s="2"/>
      <c r="D1087" s="2"/>
      <c r="E1087" s="2"/>
      <c r="F1087" s="2"/>
      <c r="G1087" s="2"/>
      <c r="H1087" s="2"/>
      <c r="I1087" s="2"/>
      <c r="J1087" s="2"/>
      <c r="K1087" s="2"/>
      <c r="L1087" s="2"/>
      <c r="M1087" s="2"/>
      <c r="N1087" s="2"/>
      <c r="O1087" s="2"/>
      <c r="P1087" s="2"/>
      <c r="Q1087" s="2"/>
      <c r="R1087" s="2"/>
      <c r="S1087" s="2"/>
      <c r="T1087" s="2"/>
      <c r="U1087" s="2"/>
      <c r="V1087" s="2"/>
      <c r="W1087" s="2"/>
      <c r="X1087" s="2"/>
      <c r="Y1087" s="2"/>
      <c r="Z1087" s="2"/>
      <c r="AA1087" s="2"/>
      <c r="AB1087" s="2"/>
      <c r="AC1087" s="2"/>
      <c r="AD1087" s="2"/>
      <c r="AE1087" s="2"/>
      <c r="AF1087" s="2"/>
    </row>
    <row r="1088" spans="1:32" x14ac:dyDescent="0.2">
      <c r="A1088" s="2"/>
      <c r="B1088" s="2"/>
      <c r="C1088" s="2"/>
      <c r="D1088" s="2"/>
      <c r="E1088" s="2"/>
      <c r="F1088" s="2"/>
      <c r="G1088" s="2"/>
      <c r="H1088" s="2"/>
      <c r="I1088" s="2"/>
      <c r="J1088" s="2"/>
      <c r="K1088" s="2"/>
      <c r="L1088" s="2"/>
      <c r="M1088" s="2"/>
      <c r="N1088" s="2"/>
      <c r="O1088" s="2"/>
      <c r="P1088" s="2"/>
      <c r="Q1088" s="2"/>
      <c r="R1088" s="2"/>
      <c r="S1088" s="2"/>
      <c r="T1088" s="2"/>
      <c r="U1088" s="2"/>
      <c r="V1088" s="2"/>
      <c r="W1088" s="2"/>
      <c r="X1088" s="2"/>
      <c r="Y1088" s="2"/>
      <c r="Z1088" s="2"/>
      <c r="AA1088" s="2"/>
      <c r="AB1088" s="2"/>
      <c r="AC1088" s="2"/>
      <c r="AD1088" s="2"/>
      <c r="AE1088" s="2"/>
      <c r="AF1088" s="2"/>
    </row>
    <row r="1089" spans="1:32" x14ac:dyDescent="0.2">
      <c r="A1089" s="2"/>
      <c r="B1089" s="2"/>
      <c r="C1089" s="2"/>
      <c r="D1089" s="2"/>
      <c r="E1089" s="2"/>
      <c r="F1089" s="2"/>
      <c r="G1089" s="2"/>
      <c r="H1089" s="2"/>
      <c r="I1089" s="2"/>
      <c r="J1089" s="2"/>
      <c r="K1089" s="2"/>
      <c r="L1089" s="2"/>
      <c r="M1089" s="2"/>
      <c r="N1089" s="2"/>
      <c r="O1089" s="2"/>
      <c r="P1089" s="2"/>
      <c r="Q1089" s="2"/>
      <c r="R1089" s="2"/>
      <c r="S1089" s="2"/>
      <c r="T1089" s="2"/>
      <c r="U1089" s="2"/>
      <c r="V1089" s="2"/>
      <c r="W1089" s="2"/>
      <c r="X1089" s="2"/>
      <c r="Y1089" s="2"/>
      <c r="Z1089" s="2"/>
      <c r="AA1089" s="2"/>
      <c r="AB1089" s="2"/>
      <c r="AC1089" s="2"/>
      <c r="AD1089" s="2"/>
      <c r="AE1089" s="2"/>
      <c r="AF1089" s="2"/>
    </row>
    <row r="1090" spans="1:32" x14ac:dyDescent="0.2">
      <c r="A1090" s="2"/>
      <c r="B1090" s="2"/>
      <c r="C1090" s="2"/>
      <c r="D1090" s="2"/>
      <c r="E1090" s="2"/>
      <c r="F1090" s="2"/>
      <c r="G1090" s="2"/>
      <c r="H1090" s="2"/>
      <c r="I1090" s="2"/>
      <c r="J1090" s="2"/>
      <c r="K1090" s="2"/>
      <c r="L1090" s="2"/>
      <c r="M1090" s="2"/>
      <c r="N1090" s="2"/>
      <c r="O1090" s="2"/>
      <c r="P1090" s="2"/>
      <c r="Q1090" s="2"/>
      <c r="R1090" s="2"/>
      <c r="S1090" s="2"/>
      <c r="T1090" s="2"/>
      <c r="U1090" s="2"/>
      <c r="V1090" s="2"/>
      <c r="W1090" s="2"/>
      <c r="X1090" s="2"/>
      <c r="Y1090" s="2"/>
      <c r="Z1090" s="2"/>
      <c r="AA1090" s="2"/>
      <c r="AB1090" s="2"/>
      <c r="AC1090" s="2"/>
      <c r="AD1090" s="2"/>
      <c r="AE1090" s="2"/>
      <c r="AF1090" s="2"/>
    </row>
    <row r="1091" spans="1:32" x14ac:dyDescent="0.2">
      <c r="A1091" s="2"/>
      <c r="B1091" s="2"/>
      <c r="C1091" s="2"/>
      <c r="D1091" s="2"/>
      <c r="E1091" s="2"/>
      <c r="F1091" s="2"/>
      <c r="G1091" s="2"/>
      <c r="H1091" s="2"/>
      <c r="I1091" s="2"/>
      <c r="J1091" s="2"/>
      <c r="K1091" s="2"/>
      <c r="L1091" s="2"/>
      <c r="M1091" s="2"/>
      <c r="N1091" s="2"/>
      <c r="O1091" s="2"/>
      <c r="P1091" s="2"/>
      <c r="Q1091" s="2"/>
      <c r="R1091" s="2"/>
      <c r="S1091" s="2"/>
      <c r="T1091" s="2"/>
      <c r="U1091" s="2"/>
      <c r="V1091" s="2"/>
      <c r="W1091" s="2"/>
      <c r="X1091" s="2"/>
      <c r="Y1091" s="2"/>
      <c r="Z1091" s="2"/>
      <c r="AA1091" s="2"/>
      <c r="AB1091" s="2"/>
      <c r="AC1091" s="2"/>
      <c r="AD1091" s="2"/>
      <c r="AE1091" s="2"/>
      <c r="AF1091" s="2"/>
    </row>
    <row r="1092" spans="1:32" x14ac:dyDescent="0.2">
      <c r="A1092" s="2"/>
      <c r="B1092" s="2"/>
      <c r="C1092" s="2"/>
      <c r="D1092" s="2"/>
      <c r="E1092" s="2"/>
      <c r="F1092" s="2"/>
      <c r="G1092" s="2"/>
      <c r="H1092" s="2"/>
      <c r="I1092" s="2"/>
      <c r="J1092" s="2"/>
      <c r="K1092" s="2"/>
      <c r="L1092" s="2"/>
      <c r="M1092" s="2"/>
      <c r="N1092" s="2"/>
      <c r="O1092" s="2"/>
      <c r="P1092" s="2"/>
      <c r="Q1092" s="2"/>
      <c r="R1092" s="2"/>
      <c r="S1092" s="2"/>
      <c r="T1092" s="2"/>
      <c r="U1092" s="2"/>
      <c r="V1092" s="2"/>
      <c r="W1092" s="2"/>
      <c r="X1092" s="2"/>
      <c r="Y1092" s="2"/>
      <c r="Z1092" s="2"/>
      <c r="AA1092" s="2"/>
      <c r="AB1092" s="2"/>
      <c r="AC1092" s="2"/>
      <c r="AD1092" s="2"/>
      <c r="AE1092" s="2"/>
      <c r="AF1092" s="2"/>
    </row>
    <row r="1093" spans="1:32" x14ac:dyDescent="0.2">
      <c r="A1093" s="2"/>
      <c r="B1093" s="2"/>
      <c r="C1093" s="2"/>
      <c r="D1093" s="2"/>
      <c r="E1093" s="2"/>
      <c r="F1093" s="2"/>
      <c r="G1093" s="2"/>
      <c r="H1093" s="2"/>
      <c r="I1093" s="2"/>
      <c r="J1093" s="2"/>
      <c r="K1093" s="2"/>
      <c r="L1093" s="2"/>
      <c r="M1093" s="2"/>
      <c r="N1093" s="2"/>
      <c r="O1093" s="2"/>
      <c r="P1093" s="2"/>
      <c r="Q1093" s="2"/>
      <c r="R1093" s="2"/>
      <c r="S1093" s="2"/>
      <c r="T1093" s="2"/>
      <c r="U1093" s="2"/>
      <c r="V1093" s="2"/>
      <c r="W1093" s="2"/>
      <c r="X1093" s="2"/>
      <c r="Y1093" s="2"/>
      <c r="Z1093" s="2"/>
      <c r="AA1093" s="2"/>
      <c r="AB1093" s="2"/>
      <c r="AC1093" s="2"/>
      <c r="AD1093" s="2"/>
      <c r="AE1093" s="2"/>
      <c r="AF1093" s="2"/>
    </row>
    <row r="1094" spans="1:32" x14ac:dyDescent="0.2">
      <c r="A1094" s="2"/>
      <c r="B1094" s="2"/>
      <c r="C1094" s="2"/>
      <c r="D1094" s="2"/>
      <c r="E1094" s="2"/>
      <c r="F1094" s="2"/>
      <c r="G1094" s="2"/>
      <c r="H1094" s="2"/>
      <c r="I1094" s="2"/>
      <c r="J1094" s="2"/>
      <c r="K1094" s="2"/>
      <c r="L1094" s="2"/>
      <c r="M1094" s="2"/>
      <c r="N1094" s="2"/>
      <c r="O1094" s="2"/>
      <c r="P1094" s="2"/>
      <c r="Q1094" s="2"/>
      <c r="R1094" s="2"/>
      <c r="S1094" s="2"/>
      <c r="T1094" s="2"/>
      <c r="U1094" s="2"/>
      <c r="V1094" s="2"/>
      <c r="W1094" s="2"/>
      <c r="X1094" s="2"/>
      <c r="Y1094" s="2"/>
      <c r="Z1094" s="2"/>
      <c r="AA1094" s="2"/>
      <c r="AB1094" s="2"/>
      <c r="AC1094" s="2"/>
      <c r="AD1094" s="2"/>
      <c r="AE1094" s="2"/>
      <c r="AF1094" s="2"/>
    </row>
    <row r="1095" spans="1:32" x14ac:dyDescent="0.2">
      <c r="A1095" s="2"/>
      <c r="B1095" s="2"/>
      <c r="C1095" s="2"/>
      <c r="D1095" s="2"/>
      <c r="E1095" s="2"/>
      <c r="F1095" s="2"/>
      <c r="G1095" s="2"/>
      <c r="H1095" s="2"/>
      <c r="I1095" s="2"/>
      <c r="J1095" s="2"/>
      <c r="K1095" s="2"/>
      <c r="L1095" s="2"/>
      <c r="M1095" s="2"/>
      <c r="N1095" s="2"/>
      <c r="O1095" s="2"/>
      <c r="P1095" s="2"/>
      <c r="Q1095" s="2"/>
      <c r="R1095" s="2"/>
      <c r="S1095" s="2"/>
      <c r="T1095" s="2"/>
      <c r="U1095" s="2"/>
      <c r="V1095" s="2"/>
      <c r="W1095" s="2"/>
      <c r="X1095" s="2"/>
      <c r="Y1095" s="2"/>
      <c r="Z1095" s="2"/>
      <c r="AA1095" s="2"/>
      <c r="AB1095" s="2"/>
      <c r="AC1095" s="2"/>
      <c r="AD1095" s="2"/>
      <c r="AE1095" s="2"/>
      <c r="AF1095" s="2"/>
    </row>
    <row r="1096" spans="1:32" x14ac:dyDescent="0.2">
      <c r="A1096" s="2"/>
      <c r="B1096" s="2"/>
      <c r="C1096" s="2"/>
      <c r="D1096" s="2"/>
      <c r="E1096" s="2"/>
      <c r="F1096" s="2"/>
      <c r="G1096" s="2"/>
      <c r="H1096" s="2"/>
      <c r="I1096" s="2"/>
      <c r="J1096" s="2"/>
      <c r="K1096" s="2"/>
      <c r="L1096" s="2"/>
      <c r="M1096" s="2"/>
      <c r="N1096" s="2"/>
      <c r="O1096" s="2"/>
      <c r="P1096" s="2"/>
      <c r="Q1096" s="2"/>
      <c r="R1096" s="2"/>
      <c r="S1096" s="2"/>
      <c r="T1096" s="2"/>
      <c r="U1096" s="2"/>
      <c r="V1096" s="2"/>
      <c r="W1096" s="2"/>
      <c r="X1096" s="2"/>
      <c r="Y1096" s="2"/>
      <c r="Z1096" s="2"/>
      <c r="AA1096" s="2"/>
      <c r="AB1096" s="2"/>
      <c r="AC1096" s="2"/>
      <c r="AD1096" s="2"/>
      <c r="AE1096" s="2"/>
      <c r="AF1096" s="2"/>
    </row>
    <row r="1097" spans="1:32" x14ac:dyDescent="0.2">
      <c r="A1097" s="2"/>
      <c r="B1097" s="2"/>
      <c r="C1097" s="2"/>
      <c r="D1097" s="2"/>
      <c r="E1097" s="2"/>
      <c r="F1097" s="2"/>
      <c r="G1097" s="2"/>
      <c r="H1097" s="2"/>
      <c r="I1097" s="2"/>
      <c r="J1097" s="2"/>
      <c r="K1097" s="2"/>
      <c r="L1097" s="2"/>
      <c r="M1097" s="2"/>
      <c r="N1097" s="2"/>
      <c r="O1097" s="2"/>
      <c r="P1097" s="2"/>
      <c r="Q1097" s="2"/>
      <c r="R1097" s="2"/>
      <c r="S1097" s="2"/>
      <c r="T1097" s="2"/>
      <c r="U1097" s="2"/>
      <c r="V1097" s="2"/>
      <c r="W1097" s="2"/>
      <c r="X1097" s="2"/>
      <c r="Y1097" s="2"/>
      <c r="Z1097" s="2"/>
      <c r="AA1097" s="2"/>
      <c r="AB1097" s="2"/>
      <c r="AC1097" s="2"/>
      <c r="AD1097" s="2"/>
      <c r="AE1097" s="2"/>
      <c r="AF1097" s="2"/>
    </row>
    <row r="1098" spans="1:32" x14ac:dyDescent="0.2">
      <c r="A1098" s="2"/>
      <c r="B1098" s="2"/>
      <c r="C1098" s="2"/>
      <c r="D1098" s="2"/>
      <c r="E1098" s="2"/>
      <c r="F1098" s="2"/>
      <c r="G1098" s="2"/>
      <c r="H1098" s="2"/>
      <c r="I1098" s="2"/>
      <c r="J1098" s="2"/>
      <c r="K1098" s="2"/>
      <c r="L1098" s="2"/>
      <c r="M1098" s="2"/>
      <c r="N1098" s="2"/>
      <c r="O1098" s="2"/>
      <c r="P1098" s="2"/>
      <c r="Q1098" s="2"/>
      <c r="R1098" s="2"/>
      <c r="S1098" s="2"/>
      <c r="T1098" s="2"/>
      <c r="U1098" s="2"/>
      <c r="V1098" s="2"/>
      <c r="W1098" s="2"/>
      <c r="X1098" s="2"/>
      <c r="Y1098" s="2"/>
      <c r="Z1098" s="2"/>
      <c r="AA1098" s="2"/>
      <c r="AB1098" s="2"/>
      <c r="AC1098" s="2"/>
      <c r="AD1098" s="2"/>
      <c r="AE1098" s="2"/>
      <c r="AF1098" s="2"/>
    </row>
    <row r="1099" spans="1:32" x14ac:dyDescent="0.2">
      <c r="A1099" s="2"/>
      <c r="B1099" s="2"/>
      <c r="C1099" s="2"/>
      <c r="D1099" s="2"/>
      <c r="E1099" s="2"/>
      <c r="F1099" s="2"/>
      <c r="G1099" s="2"/>
      <c r="H1099" s="2"/>
      <c r="I1099" s="2"/>
      <c r="J1099" s="2"/>
      <c r="K1099" s="2"/>
      <c r="L1099" s="2"/>
      <c r="M1099" s="2"/>
      <c r="N1099" s="2"/>
      <c r="O1099" s="2"/>
      <c r="P1099" s="2"/>
      <c r="Q1099" s="2"/>
      <c r="R1099" s="2"/>
      <c r="S1099" s="2"/>
      <c r="T1099" s="2"/>
      <c r="U1099" s="2"/>
      <c r="V1099" s="2"/>
      <c r="W1099" s="2"/>
      <c r="X1099" s="2"/>
      <c r="Y1099" s="2"/>
      <c r="Z1099" s="2"/>
      <c r="AA1099" s="2"/>
      <c r="AB1099" s="2"/>
      <c r="AC1099" s="2"/>
      <c r="AD1099" s="2"/>
      <c r="AE1099" s="2"/>
      <c r="AF1099" s="2"/>
    </row>
    <row r="1100" spans="1:32" x14ac:dyDescent="0.2">
      <c r="A1100" s="2"/>
      <c r="B1100" s="2"/>
      <c r="C1100" s="2"/>
      <c r="D1100" s="2"/>
      <c r="E1100" s="2"/>
      <c r="F1100" s="2"/>
      <c r="G1100" s="2"/>
      <c r="H1100" s="2"/>
      <c r="I1100" s="2"/>
      <c r="J1100" s="2"/>
      <c r="K1100" s="2"/>
      <c r="L1100" s="2"/>
      <c r="M1100" s="2"/>
      <c r="N1100" s="2"/>
      <c r="O1100" s="2"/>
      <c r="P1100" s="2"/>
      <c r="Q1100" s="2"/>
      <c r="R1100" s="2"/>
      <c r="S1100" s="2"/>
      <c r="T1100" s="2"/>
      <c r="U1100" s="2"/>
      <c r="V1100" s="2"/>
      <c r="W1100" s="2"/>
      <c r="X1100" s="2"/>
      <c r="Y1100" s="2"/>
      <c r="Z1100" s="2"/>
      <c r="AA1100" s="2"/>
      <c r="AB1100" s="2"/>
      <c r="AC1100" s="2"/>
      <c r="AD1100" s="2"/>
      <c r="AE1100" s="2"/>
      <c r="AF1100" s="2"/>
    </row>
    <row r="1101" spans="1:32" x14ac:dyDescent="0.2">
      <c r="A1101" s="2"/>
      <c r="B1101" s="2"/>
      <c r="C1101" s="2"/>
      <c r="D1101" s="2"/>
      <c r="E1101" s="2"/>
      <c r="F1101" s="2"/>
      <c r="G1101" s="2"/>
      <c r="H1101" s="2"/>
      <c r="I1101" s="2"/>
      <c r="J1101" s="2"/>
      <c r="K1101" s="2"/>
      <c r="L1101" s="2"/>
      <c r="M1101" s="2"/>
      <c r="N1101" s="2"/>
      <c r="O1101" s="2"/>
      <c r="P1101" s="2"/>
      <c r="Q1101" s="2"/>
      <c r="R1101" s="2"/>
      <c r="S1101" s="2"/>
      <c r="T1101" s="2"/>
      <c r="U1101" s="2"/>
      <c r="V1101" s="2"/>
      <c r="W1101" s="2"/>
      <c r="X1101" s="2"/>
      <c r="Y1101" s="2"/>
      <c r="Z1101" s="2"/>
      <c r="AA1101" s="2"/>
      <c r="AB1101" s="2"/>
      <c r="AC1101" s="2"/>
      <c r="AD1101" s="2"/>
      <c r="AE1101" s="2"/>
      <c r="AF1101" s="2"/>
    </row>
    <row r="1102" spans="1:32" x14ac:dyDescent="0.2">
      <c r="A1102" s="2"/>
      <c r="B1102" s="2"/>
      <c r="C1102" s="2"/>
      <c r="D1102" s="2"/>
      <c r="E1102" s="2"/>
      <c r="F1102" s="2"/>
      <c r="G1102" s="2"/>
      <c r="H1102" s="2"/>
      <c r="I1102" s="2"/>
      <c r="J1102" s="2"/>
      <c r="K1102" s="2"/>
      <c r="L1102" s="2"/>
      <c r="M1102" s="2"/>
      <c r="N1102" s="2"/>
      <c r="O1102" s="2"/>
      <c r="P1102" s="2"/>
      <c r="Q1102" s="2"/>
      <c r="R1102" s="2"/>
      <c r="S1102" s="2"/>
      <c r="T1102" s="2"/>
      <c r="U1102" s="2"/>
      <c r="V1102" s="2"/>
      <c r="W1102" s="2"/>
      <c r="X1102" s="2"/>
      <c r="Y1102" s="2"/>
      <c r="Z1102" s="2"/>
      <c r="AA1102" s="2"/>
      <c r="AB1102" s="2"/>
      <c r="AC1102" s="2"/>
      <c r="AD1102" s="2"/>
      <c r="AE1102" s="2"/>
      <c r="AF1102" s="2"/>
    </row>
    <row r="1103" spans="1:32" x14ac:dyDescent="0.2">
      <c r="A1103" s="2"/>
      <c r="B1103" s="2"/>
      <c r="C1103" s="2"/>
      <c r="D1103" s="2"/>
      <c r="E1103" s="2"/>
      <c r="F1103" s="2"/>
      <c r="G1103" s="2"/>
      <c r="H1103" s="2"/>
      <c r="I1103" s="2"/>
      <c r="J1103" s="2"/>
      <c r="K1103" s="2"/>
      <c r="L1103" s="2"/>
      <c r="M1103" s="2"/>
      <c r="N1103" s="2"/>
      <c r="O1103" s="2"/>
      <c r="P1103" s="2"/>
      <c r="Q1103" s="2"/>
      <c r="R1103" s="2"/>
      <c r="S1103" s="2"/>
      <c r="T1103" s="2"/>
      <c r="U1103" s="2"/>
      <c r="V1103" s="2"/>
      <c r="W1103" s="2"/>
      <c r="X1103" s="2"/>
      <c r="Y1103" s="2"/>
      <c r="Z1103" s="2"/>
      <c r="AA1103" s="2"/>
      <c r="AB1103" s="2"/>
      <c r="AC1103" s="2"/>
      <c r="AD1103" s="2"/>
      <c r="AE1103" s="2"/>
      <c r="AF1103" s="2"/>
    </row>
    <row r="1104" spans="1:32" x14ac:dyDescent="0.2">
      <c r="A1104" s="2"/>
      <c r="B1104" s="2"/>
      <c r="C1104" s="2"/>
      <c r="D1104" s="2"/>
      <c r="E1104" s="2"/>
      <c r="F1104" s="2"/>
      <c r="G1104" s="2"/>
      <c r="H1104" s="2"/>
      <c r="I1104" s="2"/>
      <c r="J1104" s="2"/>
      <c r="K1104" s="2"/>
      <c r="L1104" s="2"/>
      <c r="M1104" s="2"/>
      <c r="N1104" s="2"/>
      <c r="O1104" s="2"/>
      <c r="P1104" s="2"/>
      <c r="Q1104" s="2"/>
      <c r="R1104" s="2"/>
      <c r="S1104" s="2"/>
      <c r="T1104" s="2"/>
      <c r="U1104" s="2"/>
      <c r="V1104" s="2"/>
      <c r="W1104" s="2"/>
      <c r="X1104" s="2"/>
      <c r="Y1104" s="2"/>
      <c r="Z1104" s="2"/>
      <c r="AA1104" s="2"/>
      <c r="AB1104" s="2"/>
      <c r="AC1104" s="2"/>
      <c r="AD1104" s="2"/>
      <c r="AE1104" s="2"/>
      <c r="AF1104" s="2"/>
    </row>
    <row r="1105" spans="1:32" x14ac:dyDescent="0.2">
      <c r="A1105" s="2"/>
      <c r="B1105" s="2"/>
      <c r="C1105" s="2"/>
      <c r="D1105" s="2"/>
      <c r="E1105" s="2"/>
      <c r="F1105" s="2"/>
      <c r="G1105" s="2"/>
      <c r="H1105" s="2"/>
      <c r="I1105" s="2"/>
      <c r="J1105" s="2"/>
      <c r="K1105" s="2"/>
      <c r="L1105" s="2"/>
      <c r="M1105" s="2"/>
      <c r="N1105" s="2"/>
      <c r="O1105" s="2"/>
      <c r="P1105" s="2"/>
      <c r="Q1105" s="2"/>
      <c r="R1105" s="2"/>
      <c r="S1105" s="2"/>
      <c r="T1105" s="2"/>
      <c r="U1105" s="2"/>
      <c r="V1105" s="2"/>
      <c r="W1105" s="2"/>
      <c r="X1105" s="2"/>
      <c r="Y1105" s="2"/>
      <c r="Z1105" s="2"/>
      <c r="AA1105" s="2"/>
      <c r="AB1105" s="2"/>
      <c r="AC1105" s="2"/>
      <c r="AD1105" s="2"/>
      <c r="AE1105" s="2"/>
      <c r="AF1105" s="2"/>
    </row>
    <row r="1106" spans="1:32" x14ac:dyDescent="0.2">
      <c r="A1106" s="2"/>
      <c r="B1106" s="2"/>
      <c r="C1106" s="2"/>
      <c r="D1106" s="2"/>
      <c r="E1106" s="2"/>
      <c r="F1106" s="2"/>
      <c r="G1106" s="2"/>
      <c r="H1106" s="2"/>
      <c r="I1106" s="2"/>
      <c r="J1106" s="2"/>
      <c r="K1106" s="2"/>
      <c r="L1106" s="2"/>
      <c r="M1106" s="2"/>
      <c r="N1106" s="2"/>
      <c r="O1106" s="2"/>
      <c r="P1106" s="2"/>
      <c r="Q1106" s="2"/>
      <c r="R1106" s="2"/>
      <c r="S1106" s="2"/>
      <c r="T1106" s="2"/>
      <c r="U1106" s="2"/>
      <c r="V1106" s="2"/>
      <c r="W1106" s="2"/>
      <c r="X1106" s="2"/>
      <c r="Y1106" s="2"/>
      <c r="Z1106" s="2"/>
      <c r="AA1106" s="2"/>
      <c r="AB1106" s="2"/>
      <c r="AC1106" s="2"/>
      <c r="AD1106" s="2"/>
      <c r="AE1106" s="2"/>
      <c r="AF1106" s="2"/>
    </row>
    <row r="1107" spans="1:32" x14ac:dyDescent="0.2">
      <c r="A1107" s="2"/>
      <c r="B1107" s="2"/>
      <c r="C1107" s="2"/>
      <c r="D1107" s="2"/>
      <c r="E1107" s="2"/>
      <c r="F1107" s="2"/>
      <c r="G1107" s="2"/>
      <c r="H1107" s="2"/>
      <c r="I1107" s="2"/>
      <c r="J1107" s="2"/>
      <c r="K1107" s="2"/>
      <c r="L1107" s="2"/>
      <c r="M1107" s="2"/>
      <c r="N1107" s="2"/>
      <c r="O1107" s="2"/>
      <c r="P1107" s="2"/>
      <c r="Q1107" s="2"/>
      <c r="R1107" s="2"/>
      <c r="S1107" s="2"/>
      <c r="T1107" s="2"/>
      <c r="U1107" s="2"/>
      <c r="V1107" s="2"/>
      <c r="W1107" s="2"/>
      <c r="X1107" s="2"/>
      <c r="Y1107" s="2"/>
      <c r="Z1107" s="2"/>
      <c r="AA1107" s="2"/>
      <c r="AB1107" s="2"/>
      <c r="AC1107" s="2"/>
      <c r="AD1107" s="2"/>
      <c r="AE1107" s="2"/>
      <c r="AF1107" s="2"/>
    </row>
    <row r="1108" spans="1:32" x14ac:dyDescent="0.2">
      <c r="A1108" s="2"/>
      <c r="B1108" s="2"/>
      <c r="C1108" s="2"/>
      <c r="D1108" s="2"/>
      <c r="E1108" s="2"/>
      <c r="F1108" s="2"/>
      <c r="G1108" s="2"/>
      <c r="H1108" s="2"/>
      <c r="I1108" s="2"/>
      <c r="J1108" s="2"/>
      <c r="K1108" s="2"/>
      <c r="L1108" s="2"/>
      <c r="M1108" s="2"/>
      <c r="N1108" s="2"/>
      <c r="O1108" s="2"/>
      <c r="P1108" s="2"/>
      <c r="Q1108" s="2"/>
      <c r="R1108" s="2"/>
      <c r="S1108" s="2"/>
      <c r="T1108" s="2"/>
      <c r="U1108" s="2"/>
      <c r="V1108" s="2"/>
      <c r="W1108" s="2"/>
      <c r="X1108" s="2"/>
      <c r="Y1108" s="2"/>
      <c r="Z1108" s="2"/>
      <c r="AA1108" s="2"/>
      <c r="AB1108" s="2"/>
      <c r="AC1108" s="2"/>
      <c r="AD1108" s="2"/>
      <c r="AE1108" s="2"/>
      <c r="AF1108" s="2"/>
    </row>
    <row r="1109" spans="1:32" x14ac:dyDescent="0.2">
      <c r="A1109" s="2"/>
      <c r="B1109" s="2"/>
      <c r="C1109" s="2"/>
      <c r="D1109" s="2"/>
      <c r="E1109" s="2"/>
      <c r="F1109" s="2"/>
      <c r="G1109" s="2"/>
      <c r="H1109" s="2"/>
      <c r="I1109" s="2"/>
      <c r="J1109" s="2"/>
      <c r="K1109" s="2"/>
      <c r="L1109" s="2"/>
      <c r="M1109" s="2"/>
      <c r="N1109" s="2"/>
      <c r="O1109" s="2"/>
      <c r="P1109" s="2"/>
      <c r="Q1109" s="2"/>
      <c r="R1109" s="2"/>
      <c r="S1109" s="2"/>
      <c r="T1109" s="2"/>
      <c r="U1109" s="2"/>
      <c r="V1109" s="2"/>
      <c r="W1109" s="2"/>
      <c r="X1109" s="2"/>
      <c r="Y1109" s="2"/>
      <c r="Z1109" s="2"/>
      <c r="AA1109" s="2"/>
      <c r="AB1109" s="2"/>
      <c r="AC1109" s="2"/>
      <c r="AD1109" s="2"/>
      <c r="AE1109" s="2"/>
      <c r="AF1109" s="2"/>
    </row>
    <row r="1110" spans="1:32" x14ac:dyDescent="0.2">
      <c r="A1110" s="2"/>
      <c r="B1110" s="2"/>
      <c r="C1110" s="2"/>
      <c r="D1110" s="2"/>
      <c r="E1110" s="2"/>
      <c r="F1110" s="2"/>
      <c r="G1110" s="2"/>
      <c r="H1110" s="2"/>
      <c r="I1110" s="2"/>
      <c r="J1110" s="2"/>
      <c r="K1110" s="2"/>
      <c r="L1110" s="2"/>
      <c r="M1110" s="2"/>
      <c r="N1110" s="2"/>
      <c r="O1110" s="2"/>
      <c r="P1110" s="2"/>
      <c r="Q1110" s="2"/>
      <c r="R1110" s="2"/>
      <c r="S1110" s="2"/>
      <c r="T1110" s="2"/>
      <c r="U1110" s="2"/>
      <c r="V1110" s="2"/>
      <c r="W1110" s="2"/>
      <c r="X1110" s="2"/>
      <c r="Y1110" s="2"/>
      <c r="Z1110" s="2"/>
      <c r="AA1110" s="2"/>
      <c r="AB1110" s="2"/>
      <c r="AC1110" s="2"/>
      <c r="AD1110" s="2"/>
      <c r="AE1110" s="2"/>
      <c r="AF1110" s="2"/>
    </row>
    <row r="1111" spans="1:32" x14ac:dyDescent="0.2">
      <c r="A1111" s="2"/>
      <c r="B1111" s="2"/>
      <c r="C1111" s="2"/>
      <c r="D1111" s="2"/>
      <c r="E1111" s="2"/>
      <c r="F1111" s="2"/>
      <c r="G1111" s="2"/>
      <c r="H1111" s="2"/>
      <c r="I1111" s="2"/>
      <c r="J1111" s="2"/>
      <c r="K1111" s="2"/>
      <c r="L1111" s="2"/>
      <c r="M1111" s="2"/>
      <c r="N1111" s="2"/>
      <c r="O1111" s="2"/>
      <c r="P1111" s="2"/>
      <c r="Q1111" s="2"/>
      <c r="R1111" s="2"/>
      <c r="S1111" s="2"/>
      <c r="T1111" s="2"/>
      <c r="U1111" s="2"/>
      <c r="V1111" s="2"/>
      <c r="W1111" s="2"/>
      <c r="X1111" s="2"/>
      <c r="Y1111" s="2"/>
      <c r="Z1111" s="2"/>
      <c r="AA1111" s="2"/>
      <c r="AB1111" s="2"/>
      <c r="AC1111" s="2"/>
      <c r="AD1111" s="2"/>
      <c r="AE1111" s="2"/>
      <c r="AF1111" s="2"/>
    </row>
    <row r="1112" spans="1:32" x14ac:dyDescent="0.2">
      <c r="A1112" s="2"/>
      <c r="B1112" s="2"/>
      <c r="C1112" s="2"/>
      <c r="D1112" s="2"/>
      <c r="E1112" s="2"/>
      <c r="F1112" s="2"/>
      <c r="G1112" s="2"/>
      <c r="H1112" s="2"/>
      <c r="I1112" s="2"/>
      <c r="J1112" s="2"/>
      <c r="K1112" s="2"/>
      <c r="L1112" s="2"/>
      <c r="M1112" s="2"/>
      <c r="N1112" s="2"/>
      <c r="O1112" s="2"/>
      <c r="P1112" s="2"/>
      <c r="Q1112" s="2"/>
      <c r="R1112" s="2"/>
      <c r="S1112" s="2"/>
      <c r="T1112" s="2"/>
      <c r="U1112" s="2"/>
      <c r="V1112" s="2"/>
      <c r="W1112" s="2"/>
      <c r="X1112" s="2"/>
      <c r="Y1112" s="2"/>
      <c r="Z1112" s="2"/>
      <c r="AA1112" s="2"/>
      <c r="AB1112" s="2"/>
      <c r="AC1112" s="2"/>
      <c r="AD1112" s="2"/>
      <c r="AE1112" s="2"/>
      <c r="AF1112" s="2"/>
    </row>
    <row r="1113" spans="1:32" x14ac:dyDescent="0.2">
      <c r="A1113" s="2"/>
      <c r="B1113" s="2"/>
      <c r="C1113" s="2"/>
      <c r="D1113" s="2"/>
      <c r="E1113" s="2"/>
      <c r="F1113" s="2"/>
      <c r="G1113" s="2"/>
      <c r="H1113" s="2"/>
      <c r="I1113" s="2"/>
      <c r="J1113" s="2"/>
      <c r="K1113" s="2"/>
      <c r="L1113" s="2"/>
      <c r="M1113" s="2"/>
      <c r="N1113" s="2"/>
      <c r="O1113" s="2"/>
      <c r="P1113" s="2"/>
      <c r="Q1113" s="2"/>
      <c r="R1113" s="2"/>
      <c r="S1113" s="2"/>
      <c r="T1113" s="2"/>
      <c r="U1113" s="2"/>
      <c r="V1113" s="2"/>
      <c r="W1113" s="2"/>
      <c r="X1113" s="2"/>
      <c r="Y1113" s="2"/>
      <c r="Z1113" s="2"/>
      <c r="AA1113" s="2"/>
      <c r="AB1113" s="2"/>
      <c r="AC1113" s="2"/>
      <c r="AD1113" s="2"/>
      <c r="AE1113" s="2"/>
      <c r="AF1113" s="2"/>
    </row>
    <row r="1114" spans="1:32" x14ac:dyDescent="0.2">
      <c r="A1114" s="2"/>
      <c r="B1114" s="2"/>
      <c r="C1114" s="2"/>
      <c r="D1114" s="2"/>
      <c r="E1114" s="2"/>
      <c r="F1114" s="2"/>
      <c r="G1114" s="2"/>
      <c r="H1114" s="2"/>
      <c r="I1114" s="2"/>
      <c r="J1114" s="2"/>
      <c r="K1114" s="2"/>
      <c r="L1114" s="2"/>
      <c r="M1114" s="2"/>
      <c r="N1114" s="2"/>
      <c r="O1114" s="2"/>
      <c r="P1114" s="2"/>
      <c r="Q1114" s="2"/>
      <c r="R1114" s="2"/>
      <c r="S1114" s="2"/>
      <c r="T1114" s="2"/>
      <c r="U1114" s="2"/>
      <c r="V1114" s="2"/>
      <c r="W1114" s="2"/>
      <c r="X1114" s="2"/>
      <c r="Y1114" s="2"/>
      <c r="Z1114" s="2"/>
      <c r="AA1114" s="2"/>
      <c r="AB1114" s="2"/>
      <c r="AC1114" s="2"/>
      <c r="AD1114" s="2"/>
      <c r="AE1114" s="2"/>
      <c r="AF1114" s="2"/>
    </row>
    <row r="1115" spans="1:32" x14ac:dyDescent="0.2">
      <c r="A1115" s="2"/>
      <c r="B1115" s="2"/>
      <c r="C1115" s="2"/>
      <c r="D1115" s="2"/>
      <c r="E1115" s="2"/>
      <c r="F1115" s="2"/>
      <c r="G1115" s="2"/>
      <c r="H1115" s="2"/>
      <c r="I1115" s="2"/>
      <c r="J1115" s="2"/>
      <c r="K1115" s="2"/>
      <c r="L1115" s="2"/>
      <c r="M1115" s="2"/>
      <c r="N1115" s="2"/>
      <c r="O1115" s="2"/>
      <c r="P1115" s="2"/>
      <c r="Q1115" s="2"/>
      <c r="R1115" s="2"/>
      <c r="S1115" s="2"/>
      <c r="T1115" s="2"/>
      <c r="U1115" s="2"/>
      <c r="V1115" s="2"/>
      <c r="W1115" s="2"/>
      <c r="X1115" s="2"/>
      <c r="Y1115" s="2"/>
      <c r="Z1115" s="2"/>
      <c r="AA1115" s="2"/>
      <c r="AB1115" s="2"/>
      <c r="AC1115" s="2"/>
      <c r="AD1115" s="2"/>
      <c r="AE1115" s="2"/>
      <c r="AF1115" s="2"/>
    </row>
    <row r="1116" spans="1:32" x14ac:dyDescent="0.2">
      <c r="A1116" s="2"/>
      <c r="B1116" s="2"/>
      <c r="C1116" s="2"/>
      <c r="D1116" s="2"/>
      <c r="E1116" s="2"/>
      <c r="F1116" s="2"/>
      <c r="G1116" s="2"/>
      <c r="H1116" s="2"/>
      <c r="I1116" s="2"/>
      <c r="J1116" s="2"/>
      <c r="K1116" s="2"/>
      <c r="L1116" s="2"/>
      <c r="M1116" s="2"/>
      <c r="N1116" s="2"/>
      <c r="O1116" s="2"/>
      <c r="P1116" s="2"/>
      <c r="Q1116" s="2"/>
      <c r="R1116" s="2"/>
      <c r="S1116" s="2"/>
      <c r="T1116" s="2"/>
      <c r="U1116" s="2"/>
      <c r="V1116" s="2"/>
      <c r="W1116" s="2"/>
      <c r="X1116" s="2"/>
      <c r="Y1116" s="2"/>
      <c r="Z1116" s="2"/>
      <c r="AA1116" s="2"/>
      <c r="AB1116" s="2"/>
      <c r="AC1116" s="2"/>
      <c r="AD1116" s="2"/>
      <c r="AE1116" s="2"/>
      <c r="AF1116" s="2"/>
    </row>
    <row r="1117" spans="1:32" x14ac:dyDescent="0.2">
      <c r="A1117" s="2"/>
      <c r="B1117" s="2"/>
      <c r="C1117" s="2"/>
      <c r="D1117" s="2"/>
      <c r="E1117" s="2"/>
      <c r="F1117" s="2"/>
      <c r="G1117" s="2"/>
      <c r="H1117" s="2"/>
      <c r="I1117" s="2"/>
      <c r="J1117" s="2"/>
      <c r="K1117" s="2"/>
      <c r="L1117" s="2"/>
      <c r="M1117" s="2"/>
      <c r="N1117" s="2"/>
      <c r="O1117" s="2"/>
      <c r="P1117" s="2"/>
      <c r="Q1117" s="2"/>
      <c r="R1117" s="2"/>
      <c r="S1117" s="2"/>
      <c r="T1117" s="2"/>
      <c r="U1117" s="2"/>
      <c r="V1117" s="2"/>
      <c r="W1117" s="2"/>
      <c r="X1117" s="2"/>
      <c r="Y1117" s="2"/>
      <c r="Z1117" s="2"/>
      <c r="AA1117" s="2"/>
      <c r="AB1117" s="2"/>
      <c r="AC1117" s="2"/>
      <c r="AD1117" s="2"/>
      <c r="AE1117" s="2"/>
      <c r="AF1117" s="2"/>
    </row>
    <row r="1118" spans="1:32" x14ac:dyDescent="0.2">
      <c r="A1118" s="2"/>
      <c r="B1118" s="2"/>
      <c r="C1118" s="2"/>
      <c r="D1118" s="2"/>
      <c r="E1118" s="2"/>
      <c r="F1118" s="2"/>
      <c r="G1118" s="2"/>
      <c r="H1118" s="2"/>
      <c r="I1118" s="2"/>
      <c r="J1118" s="2"/>
      <c r="K1118" s="2"/>
      <c r="L1118" s="2"/>
      <c r="M1118" s="2"/>
      <c r="N1118" s="2"/>
      <c r="O1118" s="2"/>
      <c r="P1118" s="2"/>
      <c r="Q1118" s="2"/>
      <c r="R1118" s="2"/>
      <c r="S1118" s="2"/>
      <c r="T1118" s="2"/>
      <c r="U1118" s="2"/>
      <c r="V1118" s="2"/>
      <c r="W1118" s="2"/>
      <c r="X1118" s="2"/>
      <c r="Y1118" s="2"/>
      <c r="Z1118" s="2"/>
      <c r="AA1118" s="2"/>
      <c r="AB1118" s="2"/>
      <c r="AC1118" s="2"/>
      <c r="AD1118" s="2"/>
      <c r="AE1118" s="2"/>
      <c r="AF1118" s="2"/>
    </row>
    <row r="1119" spans="1:32" x14ac:dyDescent="0.2">
      <c r="A1119" s="2"/>
      <c r="B1119" s="2"/>
      <c r="C1119" s="2"/>
      <c r="D1119" s="2"/>
      <c r="E1119" s="2"/>
      <c r="F1119" s="2"/>
      <c r="G1119" s="2"/>
      <c r="H1119" s="2"/>
      <c r="I1119" s="2"/>
      <c r="J1119" s="2"/>
      <c r="K1119" s="2"/>
      <c r="L1119" s="2"/>
      <c r="M1119" s="2"/>
      <c r="N1119" s="2"/>
      <c r="O1119" s="2"/>
      <c r="P1119" s="2"/>
      <c r="Q1119" s="2"/>
      <c r="R1119" s="2"/>
      <c r="S1119" s="2"/>
      <c r="T1119" s="2"/>
      <c r="U1119" s="2"/>
      <c r="V1119" s="2"/>
      <c r="W1119" s="2"/>
      <c r="X1119" s="2"/>
      <c r="Y1119" s="2"/>
      <c r="Z1119" s="2"/>
      <c r="AA1119" s="2"/>
      <c r="AB1119" s="2"/>
      <c r="AC1119" s="2"/>
      <c r="AD1119" s="2"/>
      <c r="AE1119" s="2"/>
      <c r="AF1119" s="2"/>
    </row>
    <row r="1120" spans="1:32" x14ac:dyDescent="0.2">
      <c r="A1120" s="2"/>
      <c r="B1120" s="2"/>
      <c r="C1120" s="2"/>
      <c r="D1120" s="2"/>
      <c r="E1120" s="2"/>
      <c r="F1120" s="2"/>
      <c r="G1120" s="2"/>
      <c r="H1120" s="2"/>
      <c r="I1120" s="2"/>
      <c r="J1120" s="2"/>
      <c r="K1120" s="2"/>
      <c r="L1120" s="2"/>
      <c r="M1120" s="2"/>
      <c r="N1120" s="2"/>
      <c r="O1120" s="2"/>
      <c r="P1120" s="2"/>
      <c r="Q1120" s="2"/>
      <c r="R1120" s="2"/>
      <c r="S1120" s="2"/>
      <c r="T1120" s="2"/>
      <c r="U1120" s="2"/>
      <c r="V1120" s="2"/>
      <c r="W1120" s="2"/>
      <c r="X1120" s="2"/>
      <c r="Y1120" s="2"/>
      <c r="Z1120" s="2"/>
      <c r="AA1120" s="2"/>
      <c r="AB1120" s="2"/>
      <c r="AC1120" s="2"/>
      <c r="AD1120" s="2"/>
      <c r="AE1120" s="2"/>
      <c r="AF1120" s="2"/>
    </row>
    <row r="1121" spans="1:32" x14ac:dyDescent="0.2">
      <c r="A1121" s="2"/>
      <c r="B1121" s="2"/>
      <c r="C1121" s="2"/>
      <c r="D1121" s="2"/>
      <c r="E1121" s="2"/>
      <c r="F1121" s="2"/>
      <c r="G1121" s="2"/>
      <c r="H1121" s="2"/>
      <c r="I1121" s="2"/>
      <c r="J1121" s="2"/>
      <c r="K1121" s="2"/>
      <c r="L1121" s="2"/>
      <c r="M1121" s="2"/>
      <c r="N1121" s="2"/>
      <c r="O1121" s="2"/>
      <c r="P1121" s="2"/>
      <c r="Q1121" s="2"/>
      <c r="R1121" s="2"/>
      <c r="S1121" s="2"/>
      <c r="T1121" s="2"/>
      <c r="U1121" s="2"/>
      <c r="V1121" s="2"/>
      <c r="W1121" s="2"/>
      <c r="X1121" s="2"/>
      <c r="Y1121" s="2"/>
      <c r="Z1121" s="2"/>
      <c r="AA1121" s="2"/>
      <c r="AB1121" s="2"/>
      <c r="AC1121" s="2"/>
      <c r="AD1121" s="2"/>
      <c r="AE1121" s="2"/>
      <c r="AF1121" s="2"/>
    </row>
    <row r="1122" spans="1:32" x14ac:dyDescent="0.2">
      <c r="A1122" s="2"/>
      <c r="B1122" s="2"/>
      <c r="C1122" s="2"/>
      <c r="D1122" s="2"/>
      <c r="E1122" s="2"/>
      <c r="F1122" s="2"/>
      <c r="G1122" s="2"/>
      <c r="H1122" s="2"/>
      <c r="I1122" s="2"/>
      <c r="J1122" s="2"/>
      <c r="K1122" s="2"/>
      <c r="L1122" s="2"/>
      <c r="M1122" s="2"/>
      <c r="N1122" s="2"/>
      <c r="O1122" s="2"/>
      <c r="P1122" s="2"/>
      <c r="Q1122" s="2"/>
      <c r="R1122" s="2"/>
      <c r="S1122" s="2"/>
      <c r="T1122" s="2"/>
      <c r="U1122" s="2"/>
      <c r="V1122" s="2"/>
      <c r="W1122" s="2"/>
      <c r="X1122" s="2"/>
      <c r="Y1122" s="2"/>
      <c r="Z1122" s="2"/>
      <c r="AA1122" s="2"/>
      <c r="AB1122" s="2"/>
      <c r="AC1122" s="2"/>
      <c r="AD1122" s="2"/>
      <c r="AE1122" s="2"/>
      <c r="AF1122" s="2"/>
    </row>
    <row r="1123" spans="1:32" x14ac:dyDescent="0.2">
      <c r="A1123" s="2"/>
      <c r="B1123" s="2"/>
      <c r="C1123" s="2"/>
      <c r="D1123" s="2"/>
      <c r="E1123" s="2"/>
      <c r="F1123" s="2"/>
      <c r="G1123" s="2"/>
      <c r="H1123" s="2"/>
      <c r="I1123" s="2"/>
      <c r="J1123" s="2"/>
      <c r="K1123" s="2"/>
      <c r="L1123" s="2"/>
      <c r="M1123" s="2"/>
      <c r="N1123" s="2"/>
      <c r="O1123" s="2"/>
      <c r="P1123" s="2"/>
      <c r="Q1123" s="2"/>
      <c r="R1123" s="2"/>
      <c r="S1123" s="2"/>
      <c r="T1123" s="2"/>
      <c r="U1123" s="2"/>
      <c r="V1123" s="2"/>
      <c r="W1123" s="2"/>
      <c r="X1123" s="2"/>
      <c r="Y1123" s="2"/>
      <c r="Z1123" s="2"/>
      <c r="AA1123" s="2"/>
      <c r="AB1123" s="2"/>
      <c r="AC1123" s="2"/>
      <c r="AD1123" s="2"/>
      <c r="AE1123" s="2"/>
      <c r="AF1123" s="2"/>
    </row>
    <row r="1124" spans="1:32" x14ac:dyDescent="0.2">
      <c r="A1124" s="2"/>
      <c r="B1124" s="2"/>
      <c r="C1124" s="2"/>
      <c r="D1124" s="2"/>
      <c r="E1124" s="2"/>
      <c r="F1124" s="2"/>
      <c r="G1124" s="2"/>
      <c r="H1124" s="2"/>
      <c r="I1124" s="2"/>
      <c r="J1124" s="2"/>
      <c r="K1124" s="2"/>
      <c r="L1124" s="2"/>
      <c r="M1124" s="2"/>
      <c r="N1124" s="2"/>
      <c r="O1124" s="2"/>
      <c r="P1124" s="2"/>
      <c r="Q1124" s="2"/>
      <c r="R1124" s="2"/>
      <c r="S1124" s="2"/>
      <c r="T1124" s="2"/>
      <c r="U1124" s="2"/>
      <c r="V1124" s="2"/>
      <c r="W1124" s="2"/>
      <c r="X1124" s="2"/>
      <c r="Y1124" s="2"/>
      <c r="Z1124" s="2"/>
      <c r="AA1124" s="2"/>
      <c r="AB1124" s="2"/>
      <c r="AC1124" s="2"/>
      <c r="AD1124" s="2"/>
      <c r="AE1124" s="2"/>
      <c r="AF1124" s="2"/>
    </row>
    <row r="1125" spans="1:32" x14ac:dyDescent="0.2">
      <c r="A1125" s="2"/>
      <c r="B1125" s="2"/>
      <c r="C1125" s="2"/>
      <c r="D1125" s="2"/>
      <c r="E1125" s="2"/>
      <c r="F1125" s="2"/>
      <c r="G1125" s="2"/>
      <c r="H1125" s="2"/>
      <c r="I1125" s="2"/>
      <c r="J1125" s="2"/>
      <c r="K1125" s="2"/>
      <c r="L1125" s="2"/>
      <c r="M1125" s="2"/>
      <c r="N1125" s="2"/>
      <c r="O1125" s="2"/>
      <c r="P1125" s="2"/>
      <c r="Q1125" s="2"/>
      <c r="R1125" s="2"/>
      <c r="S1125" s="2"/>
      <c r="T1125" s="2"/>
      <c r="U1125" s="2"/>
      <c r="V1125" s="2"/>
      <c r="W1125" s="2"/>
      <c r="X1125" s="2"/>
      <c r="Y1125" s="2"/>
      <c r="Z1125" s="2"/>
      <c r="AA1125" s="2"/>
      <c r="AB1125" s="2"/>
      <c r="AC1125" s="2"/>
      <c r="AD1125" s="2"/>
      <c r="AE1125" s="2"/>
      <c r="AF1125" s="2"/>
    </row>
    <row r="1126" spans="1:32" x14ac:dyDescent="0.2">
      <c r="A1126" s="2"/>
      <c r="B1126" s="2"/>
      <c r="C1126" s="2"/>
      <c r="D1126" s="2"/>
      <c r="E1126" s="2"/>
      <c r="F1126" s="2"/>
      <c r="G1126" s="2"/>
      <c r="H1126" s="2"/>
      <c r="I1126" s="2"/>
      <c r="J1126" s="2"/>
      <c r="K1126" s="2"/>
      <c r="L1126" s="2"/>
      <c r="M1126" s="2"/>
      <c r="N1126" s="2"/>
      <c r="O1126" s="2"/>
      <c r="P1126" s="2"/>
      <c r="Q1126" s="2"/>
      <c r="R1126" s="2"/>
      <c r="S1126" s="2"/>
      <c r="T1126" s="2"/>
      <c r="U1126" s="2"/>
      <c r="V1126" s="2"/>
      <c r="W1126" s="2"/>
      <c r="X1126" s="2"/>
      <c r="Y1126" s="2"/>
      <c r="Z1126" s="2"/>
      <c r="AA1126" s="2"/>
      <c r="AB1126" s="2"/>
      <c r="AC1126" s="2"/>
      <c r="AD1126" s="2"/>
      <c r="AE1126" s="2"/>
      <c r="AF1126" s="2"/>
    </row>
    <row r="1127" spans="1:32" x14ac:dyDescent="0.2">
      <c r="A1127" s="2"/>
      <c r="B1127" s="2"/>
      <c r="C1127" s="2"/>
      <c r="D1127" s="2"/>
      <c r="E1127" s="2"/>
      <c r="F1127" s="2"/>
      <c r="G1127" s="2"/>
      <c r="H1127" s="2"/>
      <c r="I1127" s="2"/>
      <c r="J1127" s="2"/>
      <c r="K1127" s="2"/>
      <c r="L1127" s="2"/>
      <c r="M1127" s="2"/>
      <c r="N1127" s="2"/>
      <c r="O1127" s="2"/>
      <c r="P1127" s="2"/>
      <c r="Q1127" s="2"/>
      <c r="R1127" s="2"/>
      <c r="S1127" s="2"/>
      <c r="T1127" s="2"/>
      <c r="U1127" s="2"/>
      <c r="V1127" s="2"/>
      <c r="W1127" s="2"/>
      <c r="X1127" s="2"/>
      <c r="Y1127" s="2"/>
      <c r="Z1127" s="2"/>
      <c r="AA1127" s="2"/>
      <c r="AB1127" s="2"/>
      <c r="AC1127" s="2"/>
      <c r="AD1127" s="2"/>
      <c r="AE1127" s="2"/>
      <c r="AF1127" s="2"/>
    </row>
    <row r="1128" spans="1:32" x14ac:dyDescent="0.2">
      <c r="A1128" s="2"/>
      <c r="B1128" s="2"/>
      <c r="C1128" s="2"/>
      <c r="D1128" s="2"/>
      <c r="E1128" s="2"/>
      <c r="F1128" s="2"/>
      <c r="G1128" s="2"/>
      <c r="H1128" s="2"/>
      <c r="I1128" s="2"/>
      <c r="J1128" s="2"/>
      <c r="K1128" s="2"/>
      <c r="L1128" s="2"/>
      <c r="M1128" s="2"/>
      <c r="N1128" s="2"/>
      <c r="O1128" s="2"/>
      <c r="P1128" s="2"/>
      <c r="Q1128" s="2"/>
      <c r="R1128" s="2"/>
      <c r="S1128" s="2"/>
      <c r="T1128" s="2"/>
      <c r="U1128" s="2"/>
      <c r="V1128" s="2"/>
      <c r="W1128" s="2"/>
      <c r="X1128" s="2"/>
      <c r="Y1128" s="2"/>
      <c r="Z1128" s="2"/>
      <c r="AA1128" s="2"/>
      <c r="AB1128" s="2"/>
      <c r="AC1128" s="2"/>
      <c r="AD1128" s="2"/>
      <c r="AE1128" s="2"/>
      <c r="AF1128" s="2"/>
    </row>
    <row r="1129" spans="1:32" x14ac:dyDescent="0.2">
      <c r="A1129" s="2"/>
      <c r="B1129" s="2"/>
      <c r="C1129" s="2"/>
      <c r="D1129" s="2"/>
      <c r="E1129" s="2"/>
      <c r="F1129" s="2"/>
      <c r="G1129" s="2"/>
      <c r="H1129" s="2"/>
      <c r="I1129" s="2"/>
      <c r="J1129" s="2"/>
      <c r="K1129" s="2"/>
      <c r="L1129" s="2"/>
      <c r="M1129" s="2"/>
      <c r="N1129" s="2"/>
      <c r="O1129" s="2"/>
      <c r="P1129" s="2"/>
      <c r="Q1129" s="2"/>
      <c r="R1129" s="2"/>
      <c r="S1129" s="2"/>
      <c r="T1129" s="2"/>
      <c r="U1129" s="2"/>
      <c r="V1129" s="2"/>
      <c r="W1129" s="2"/>
      <c r="X1129" s="2"/>
      <c r="Y1129" s="2"/>
      <c r="Z1129" s="2"/>
      <c r="AA1129" s="2"/>
      <c r="AB1129" s="2"/>
      <c r="AC1129" s="2"/>
      <c r="AD1129" s="2"/>
      <c r="AE1129" s="2"/>
      <c r="AF1129" s="2"/>
    </row>
    <row r="1130" spans="1:32" x14ac:dyDescent="0.2">
      <c r="A1130" s="2"/>
      <c r="B1130" s="2"/>
      <c r="C1130" s="2"/>
      <c r="D1130" s="2"/>
      <c r="E1130" s="2"/>
      <c r="F1130" s="2"/>
      <c r="G1130" s="2"/>
      <c r="H1130" s="2"/>
      <c r="I1130" s="2"/>
      <c r="J1130" s="2"/>
      <c r="K1130" s="2"/>
      <c r="L1130" s="2"/>
      <c r="M1130" s="2"/>
      <c r="N1130" s="2"/>
      <c r="O1130" s="2"/>
      <c r="P1130" s="2"/>
      <c r="Q1130" s="2"/>
      <c r="R1130" s="2"/>
      <c r="S1130" s="2"/>
      <c r="T1130" s="2"/>
      <c r="U1130" s="2"/>
      <c r="V1130" s="2"/>
      <c r="W1130" s="2"/>
      <c r="X1130" s="2"/>
      <c r="Y1130" s="2"/>
      <c r="Z1130" s="2"/>
      <c r="AA1130" s="2"/>
      <c r="AB1130" s="2"/>
      <c r="AC1130" s="2"/>
      <c r="AD1130" s="2"/>
      <c r="AE1130" s="2"/>
      <c r="AF1130" s="2"/>
    </row>
    <row r="1131" spans="1:32" x14ac:dyDescent="0.2">
      <c r="A1131" s="2"/>
      <c r="B1131" s="2"/>
      <c r="C1131" s="2"/>
      <c r="D1131" s="2"/>
      <c r="E1131" s="2"/>
      <c r="F1131" s="2"/>
      <c r="G1131" s="2"/>
      <c r="H1131" s="2"/>
      <c r="I1131" s="2"/>
      <c r="J1131" s="2"/>
      <c r="K1131" s="2"/>
      <c r="L1131" s="2"/>
      <c r="M1131" s="2"/>
      <c r="N1131" s="2"/>
      <c r="O1131" s="2"/>
      <c r="P1131" s="2"/>
      <c r="Q1131" s="2"/>
      <c r="R1131" s="2"/>
      <c r="S1131" s="2"/>
      <c r="T1131" s="2"/>
      <c r="U1131" s="2"/>
      <c r="V1131" s="2"/>
      <c r="W1131" s="2"/>
      <c r="X1131" s="2"/>
      <c r="Y1131" s="2"/>
      <c r="Z1131" s="2"/>
      <c r="AA1131" s="2"/>
      <c r="AB1131" s="2"/>
      <c r="AC1131" s="2"/>
      <c r="AD1131" s="2"/>
      <c r="AE1131" s="2"/>
      <c r="AF1131" s="2"/>
    </row>
    <row r="1132" spans="1:32" x14ac:dyDescent="0.2">
      <c r="A1132" s="2"/>
      <c r="B1132" s="2"/>
      <c r="C1132" s="2"/>
      <c r="D1132" s="2"/>
      <c r="E1132" s="2"/>
      <c r="F1132" s="2"/>
      <c r="G1132" s="2"/>
      <c r="H1132" s="2"/>
      <c r="I1132" s="2"/>
      <c r="J1132" s="2"/>
      <c r="K1132" s="2"/>
      <c r="L1132" s="2"/>
      <c r="M1132" s="2"/>
      <c r="N1132" s="2"/>
      <c r="O1132" s="2"/>
      <c r="P1132" s="2"/>
      <c r="Q1132" s="2"/>
      <c r="R1132" s="2"/>
      <c r="S1132" s="2"/>
      <c r="T1132" s="2"/>
      <c r="U1132" s="2"/>
      <c r="V1132" s="2"/>
      <c r="W1132" s="2"/>
      <c r="X1132" s="2"/>
      <c r="Y1132" s="2"/>
      <c r="Z1132" s="2"/>
      <c r="AA1132" s="2"/>
      <c r="AB1132" s="2"/>
      <c r="AC1132" s="2"/>
      <c r="AD1132" s="2"/>
      <c r="AE1132" s="2"/>
      <c r="AF1132" s="2"/>
    </row>
    <row r="1133" spans="1:32" x14ac:dyDescent="0.2">
      <c r="A1133" s="2"/>
      <c r="B1133" s="2"/>
      <c r="C1133" s="2"/>
      <c r="D1133" s="2"/>
      <c r="E1133" s="2"/>
      <c r="F1133" s="2"/>
      <c r="G1133" s="2"/>
      <c r="H1133" s="2"/>
      <c r="I1133" s="2"/>
      <c r="J1133" s="2"/>
      <c r="K1133" s="2"/>
      <c r="L1133" s="2"/>
      <c r="M1133" s="2"/>
      <c r="N1133" s="2"/>
      <c r="O1133" s="2"/>
      <c r="P1133" s="2"/>
      <c r="Q1133" s="2"/>
      <c r="R1133" s="2"/>
      <c r="S1133" s="2"/>
      <c r="T1133" s="2"/>
      <c r="U1133" s="2"/>
      <c r="V1133" s="2"/>
      <c r="W1133" s="2"/>
      <c r="X1133" s="2"/>
      <c r="Y1133" s="2"/>
      <c r="Z1133" s="2"/>
      <c r="AA1133" s="2"/>
      <c r="AB1133" s="2"/>
      <c r="AC1133" s="2"/>
      <c r="AD1133" s="2"/>
      <c r="AE1133" s="2"/>
      <c r="AF1133" s="2"/>
    </row>
    <row r="1134" spans="1:32" x14ac:dyDescent="0.2">
      <c r="A1134" s="2"/>
      <c r="B1134" s="2"/>
      <c r="C1134" s="2"/>
      <c r="D1134" s="2"/>
      <c r="E1134" s="2"/>
      <c r="F1134" s="2"/>
      <c r="G1134" s="2"/>
      <c r="H1134" s="2"/>
      <c r="I1134" s="2"/>
      <c r="J1134" s="2"/>
      <c r="K1134" s="2"/>
      <c r="L1134" s="2"/>
      <c r="M1134" s="2"/>
      <c r="N1134" s="2"/>
      <c r="O1134" s="2"/>
      <c r="P1134" s="2"/>
      <c r="Q1134" s="2"/>
      <c r="R1134" s="2"/>
      <c r="S1134" s="2"/>
      <c r="T1134" s="2"/>
      <c r="U1134" s="2"/>
      <c r="V1134" s="2"/>
      <c r="W1134" s="2"/>
      <c r="X1134" s="2"/>
      <c r="Y1134" s="2"/>
      <c r="Z1134" s="2"/>
      <c r="AA1134" s="2"/>
      <c r="AB1134" s="2"/>
      <c r="AC1134" s="2"/>
      <c r="AD1134" s="2"/>
      <c r="AE1134" s="2"/>
      <c r="AF1134" s="2"/>
    </row>
    <row r="1135" spans="1:32" x14ac:dyDescent="0.2">
      <c r="A1135" s="2"/>
      <c r="B1135" s="2"/>
      <c r="C1135" s="2"/>
      <c r="D1135" s="2"/>
      <c r="E1135" s="2"/>
      <c r="F1135" s="2"/>
      <c r="G1135" s="2"/>
      <c r="H1135" s="2"/>
      <c r="I1135" s="2"/>
      <c r="J1135" s="2"/>
      <c r="K1135" s="2"/>
      <c r="L1135" s="2"/>
      <c r="M1135" s="2"/>
      <c r="N1135" s="2"/>
      <c r="O1135" s="2"/>
      <c r="P1135" s="2"/>
      <c r="Q1135" s="2"/>
      <c r="R1135" s="2"/>
      <c r="S1135" s="2"/>
      <c r="T1135" s="2"/>
      <c r="U1135" s="2"/>
      <c r="V1135" s="2"/>
      <c r="W1135" s="2"/>
      <c r="X1135" s="2"/>
      <c r="Y1135" s="2"/>
      <c r="Z1135" s="2"/>
      <c r="AA1135" s="2"/>
      <c r="AB1135" s="2"/>
      <c r="AC1135" s="2"/>
      <c r="AD1135" s="2"/>
      <c r="AE1135" s="2"/>
      <c r="AF1135" s="2"/>
    </row>
    <row r="1136" spans="1:32" x14ac:dyDescent="0.2">
      <c r="A1136" s="2"/>
      <c r="B1136" s="2"/>
      <c r="C1136" s="2"/>
      <c r="D1136" s="2"/>
      <c r="E1136" s="2"/>
      <c r="F1136" s="2"/>
      <c r="G1136" s="2"/>
      <c r="H1136" s="2"/>
      <c r="I1136" s="2"/>
      <c r="J1136" s="2"/>
      <c r="K1136" s="2"/>
      <c r="L1136" s="2"/>
      <c r="M1136" s="2"/>
      <c r="N1136" s="2"/>
      <c r="O1136" s="2"/>
      <c r="P1136" s="2"/>
      <c r="Q1136" s="2"/>
      <c r="R1136" s="2"/>
      <c r="S1136" s="2"/>
      <c r="T1136" s="2"/>
      <c r="U1136" s="2"/>
      <c r="V1136" s="2"/>
      <c r="W1136" s="2"/>
      <c r="X1136" s="2"/>
      <c r="Y1136" s="2"/>
      <c r="Z1136" s="2"/>
      <c r="AA1136" s="2"/>
      <c r="AB1136" s="2"/>
      <c r="AC1136" s="2"/>
      <c r="AD1136" s="2"/>
      <c r="AE1136" s="2"/>
      <c r="AF1136" s="2"/>
    </row>
    <row r="1137" spans="1:32" x14ac:dyDescent="0.2">
      <c r="A1137" s="2"/>
      <c r="B1137" s="2"/>
      <c r="C1137" s="2"/>
      <c r="D1137" s="2"/>
      <c r="E1137" s="2"/>
      <c r="F1137" s="2"/>
      <c r="G1137" s="2"/>
      <c r="H1137" s="2"/>
      <c r="I1137" s="2"/>
      <c r="J1137" s="2"/>
      <c r="K1137" s="2"/>
      <c r="L1137" s="2"/>
      <c r="M1137" s="2"/>
      <c r="N1137" s="2"/>
      <c r="O1137" s="2"/>
      <c r="P1137" s="2"/>
      <c r="Q1137" s="2"/>
      <c r="R1137" s="2"/>
      <c r="S1137" s="2"/>
      <c r="T1137" s="2"/>
      <c r="U1137" s="2"/>
      <c r="V1137" s="2"/>
      <c r="W1137" s="2"/>
      <c r="X1137" s="2"/>
      <c r="Y1137" s="2"/>
      <c r="Z1137" s="2"/>
      <c r="AA1137" s="2"/>
      <c r="AB1137" s="2"/>
      <c r="AC1137" s="2"/>
      <c r="AD1137" s="2"/>
      <c r="AE1137" s="2"/>
      <c r="AF1137" s="2"/>
    </row>
    <row r="1138" spans="1:32" x14ac:dyDescent="0.2">
      <c r="A1138" s="2"/>
      <c r="B1138" s="2"/>
      <c r="C1138" s="2"/>
      <c r="D1138" s="2"/>
      <c r="E1138" s="2"/>
      <c r="F1138" s="2"/>
      <c r="G1138" s="2"/>
      <c r="H1138" s="2"/>
      <c r="I1138" s="2"/>
      <c r="J1138" s="2"/>
      <c r="K1138" s="2"/>
      <c r="L1138" s="2"/>
      <c r="M1138" s="2"/>
      <c r="N1138" s="2"/>
      <c r="O1138" s="2"/>
      <c r="P1138" s="2"/>
      <c r="Q1138" s="2"/>
      <c r="R1138" s="2"/>
      <c r="S1138" s="2"/>
      <c r="T1138" s="2"/>
      <c r="U1138" s="2"/>
      <c r="V1138" s="2"/>
      <c r="W1138" s="2"/>
      <c r="X1138" s="2"/>
      <c r="Y1138" s="2"/>
      <c r="Z1138" s="2"/>
      <c r="AA1138" s="2"/>
      <c r="AB1138" s="2"/>
      <c r="AC1138" s="2"/>
      <c r="AD1138" s="2"/>
      <c r="AE1138" s="2"/>
      <c r="AF1138" s="2"/>
    </row>
    <row r="1139" spans="1:32" x14ac:dyDescent="0.2">
      <c r="A1139" s="2"/>
      <c r="B1139" s="2"/>
      <c r="C1139" s="2"/>
      <c r="D1139" s="2"/>
      <c r="E1139" s="2"/>
      <c r="F1139" s="2"/>
      <c r="G1139" s="2"/>
      <c r="H1139" s="2"/>
      <c r="I1139" s="2"/>
      <c r="J1139" s="2"/>
      <c r="K1139" s="2"/>
      <c r="L1139" s="2"/>
      <c r="M1139" s="2"/>
      <c r="N1139" s="2"/>
      <c r="O1139" s="2"/>
      <c r="P1139" s="2"/>
      <c r="Q1139" s="2"/>
      <c r="R1139" s="2"/>
      <c r="S1139" s="2"/>
      <c r="T1139" s="2"/>
      <c r="U1139" s="2"/>
      <c r="V1139" s="2"/>
      <c r="W1139" s="2"/>
      <c r="X1139" s="2"/>
      <c r="Y1139" s="2"/>
      <c r="Z1139" s="2"/>
      <c r="AA1139" s="2"/>
      <c r="AB1139" s="2"/>
      <c r="AC1139" s="2"/>
      <c r="AD1139" s="2"/>
      <c r="AE1139" s="2"/>
      <c r="AF1139" s="2"/>
    </row>
    <row r="1140" spans="1:32" x14ac:dyDescent="0.2">
      <c r="A1140" s="2"/>
      <c r="B1140" s="2"/>
      <c r="C1140" s="2"/>
      <c r="D1140" s="2"/>
      <c r="E1140" s="2"/>
      <c r="F1140" s="2"/>
      <c r="G1140" s="2"/>
      <c r="H1140" s="2"/>
      <c r="I1140" s="2"/>
      <c r="J1140" s="2"/>
      <c r="K1140" s="2"/>
      <c r="L1140" s="2"/>
      <c r="M1140" s="2"/>
      <c r="N1140" s="2"/>
      <c r="O1140" s="2"/>
      <c r="P1140" s="2"/>
      <c r="Q1140" s="2"/>
      <c r="R1140" s="2"/>
      <c r="S1140" s="2"/>
      <c r="T1140" s="2"/>
      <c r="U1140" s="2"/>
      <c r="V1140" s="2"/>
      <c r="W1140" s="2"/>
      <c r="X1140" s="2"/>
      <c r="Y1140" s="2"/>
      <c r="Z1140" s="2"/>
      <c r="AA1140" s="2"/>
      <c r="AB1140" s="2"/>
      <c r="AC1140" s="2"/>
      <c r="AD1140" s="2"/>
      <c r="AE1140" s="2"/>
      <c r="AF1140" s="2"/>
    </row>
    <row r="1141" spans="1:32" x14ac:dyDescent="0.2">
      <c r="A1141" s="2"/>
      <c r="B1141" s="2"/>
      <c r="C1141" s="2"/>
      <c r="D1141" s="2"/>
      <c r="E1141" s="2"/>
      <c r="F1141" s="2"/>
      <c r="G1141" s="2"/>
      <c r="H1141" s="2"/>
      <c r="I1141" s="2"/>
      <c r="J1141" s="2"/>
      <c r="K1141" s="2"/>
      <c r="L1141" s="2"/>
      <c r="M1141" s="2"/>
      <c r="N1141" s="2"/>
      <c r="O1141" s="2"/>
      <c r="P1141" s="2"/>
      <c r="Q1141" s="2"/>
      <c r="R1141" s="2"/>
      <c r="S1141" s="2"/>
      <c r="T1141" s="2"/>
      <c r="U1141" s="2"/>
      <c r="V1141" s="2"/>
      <c r="W1141" s="2"/>
      <c r="X1141" s="2"/>
      <c r="Y1141" s="2"/>
      <c r="Z1141" s="2"/>
      <c r="AA1141" s="2"/>
      <c r="AB1141" s="2"/>
      <c r="AC1141" s="2"/>
      <c r="AD1141" s="2"/>
      <c r="AE1141" s="2"/>
      <c r="AF1141" s="2"/>
    </row>
    <row r="1142" spans="1:32" x14ac:dyDescent="0.2">
      <c r="A1142" s="2"/>
      <c r="B1142" s="2"/>
      <c r="C1142" s="2"/>
      <c r="D1142" s="2"/>
      <c r="E1142" s="2"/>
      <c r="F1142" s="2"/>
      <c r="G1142" s="2"/>
      <c r="H1142" s="2"/>
      <c r="I1142" s="2"/>
      <c r="J1142" s="2"/>
      <c r="K1142" s="2"/>
      <c r="L1142" s="2"/>
      <c r="M1142" s="2"/>
      <c r="N1142" s="2"/>
      <c r="O1142" s="2"/>
      <c r="P1142" s="2"/>
      <c r="Q1142" s="2"/>
      <c r="R1142" s="2"/>
      <c r="S1142" s="2"/>
      <c r="T1142" s="2"/>
      <c r="U1142" s="2"/>
      <c r="V1142" s="2"/>
      <c r="W1142" s="2"/>
      <c r="X1142" s="2"/>
      <c r="Y1142" s="2"/>
      <c r="Z1142" s="2"/>
      <c r="AA1142" s="2"/>
      <c r="AB1142" s="2"/>
      <c r="AC1142" s="2"/>
      <c r="AD1142" s="2"/>
      <c r="AE1142" s="2"/>
      <c r="AF1142" s="2"/>
    </row>
    <row r="1143" spans="1:32" x14ac:dyDescent="0.2">
      <c r="A1143" s="2"/>
      <c r="B1143" s="2"/>
      <c r="C1143" s="2"/>
      <c r="D1143" s="2"/>
      <c r="E1143" s="2"/>
      <c r="F1143" s="2"/>
      <c r="G1143" s="2"/>
      <c r="H1143" s="2"/>
      <c r="I1143" s="2"/>
      <c r="J1143" s="2"/>
      <c r="K1143" s="2"/>
      <c r="L1143" s="2"/>
      <c r="M1143" s="2"/>
      <c r="N1143" s="2"/>
      <c r="O1143" s="2"/>
      <c r="P1143" s="2"/>
      <c r="Q1143" s="2"/>
      <c r="R1143" s="2"/>
      <c r="S1143" s="2"/>
      <c r="T1143" s="2"/>
      <c r="U1143" s="2"/>
      <c r="V1143" s="2"/>
      <c r="W1143" s="2"/>
      <c r="X1143" s="2"/>
      <c r="Y1143" s="2"/>
      <c r="Z1143" s="2"/>
      <c r="AA1143" s="2"/>
      <c r="AB1143" s="2"/>
      <c r="AC1143" s="2"/>
      <c r="AD1143" s="2"/>
      <c r="AE1143" s="2"/>
      <c r="AF1143" s="2"/>
    </row>
    <row r="1144" spans="1:32" x14ac:dyDescent="0.2">
      <c r="A1144" s="2"/>
      <c r="B1144" s="2"/>
      <c r="C1144" s="2"/>
      <c r="D1144" s="2"/>
      <c r="E1144" s="2"/>
      <c r="F1144" s="2"/>
      <c r="G1144" s="2"/>
      <c r="H1144" s="2"/>
      <c r="I1144" s="2"/>
      <c r="J1144" s="2"/>
      <c r="K1144" s="2"/>
      <c r="L1144" s="2"/>
      <c r="M1144" s="2"/>
      <c r="N1144" s="2"/>
      <c r="O1144" s="2"/>
      <c r="P1144" s="2"/>
      <c r="Q1144" s="2"/>
      <c r="R1144" s="2"/>
      <c r="S1144" s="2"/>
      <c r="T1144" s="2"/>
      <c r="U1144" s="2"/>
      <c r="V1144" s="2"/>
      <c r="W1144" s="2"/>
      <c r="X1144" s="2"/>
      <c r="Y1144" s="2"/>
      <c r="Z1144" s="2"/>
      <c r="AA1144" s="2"/>
      <c r="AB1144" s="2"/>
      <c r="AC1144" s="2"/>
      <c r="AD1144" s="2"/>
      <c r="AE1144" s="2"/>
      <c r="AF1144" s="2"/>
    </row>
    <row r="1145" spans="1:32" x14ac:dyDescent="0.2">
      <c r="A1145" s="2"/>
      <c r="B1145" s="2"/>
      <c r="C1145" s="2"/>
      <c r="D1145" s="2"/>
      <c r="E1145" s="2"/>
      <c r="F1145" s="2"/>
      <c r="G1145" s="2"/>
      <c r="H1145" s="2"/>
      <c r="I1145" s="2"/>
      <c r="J1145" s="2"/>
      <c r="K1145" s="2"/>
      <c r="L1145" s="2"/>
      <c r="M1145" s="2"/>
      <c r="N1145" s="2"/>
      <c r="O1145" s="2"/>
      <c r="P1145" s="2"/>
      <c r="Q1145" s="2"/>
      <c r="R1145" s="2"/>
      <c r="S1145" s="2"/>
      <c r="T1145" s="2"/>
      <c r="U1145" s="2"/>
      <c r="V1145" s="2"/>
      <c r="W1145" s="2"/>
      <c r="X1145" s="2"/>
      <c r="Y1145" s="2"/>
      <c r="Z1145" s="2"/>
      <c r="AA1145" s="2"/>
      <c r="AB1145" s="2"/>
      <c r="AC1145" s="2"/>
      <c r="AD1145" s="2"/>
      <c r="AE1145" s="2"/>
      <c r="AF1145" s="2"/>
    </row>
    <row r="1146" spans="1:32" x14ac:dyDescent="0.2">
      <c r="A1146" s="2"/>
      <c r="B1146" s="2"/>
      <c r="C1146" s="2"/>
      <c r="D1146" s="2"/>
      <c r="E1146" s="2"/>
      <c r="F1146" s="2"/>
      <c r="G1146" s="2"/>
      <c r="H1146" s="2"/>
      <c r="I1146" s="2"/>
      <c r="J1146" s="2"/>
      <c r="K1146" s="2"/>
      <c r="L1146" s="2"/>
      <c r="M1146" s="2"/>
      <c r="N1146" s="2"/>
      <c r="O1146" s="2"/>
      <c r="P1146" s="2"/>
      <c r="Q1146" s="2"/>
      <c r="R1146" s="2"/>
      <c r="S1146" s="2"/>
      <c r="T1146" s="2"/>
      <c r="U1146" s="2"/>
      <c r="V1146" s="2"/>
      <c r="W1146" s="2"/>
      <c r="X1146" s="2"/>
      <c r="Y1146" s="2"/>
      <c r="Z1146" s="2"/>
      <c r="AA1146" s="2"/>
      <c r="AB1146" s="2"/>
      <c r="AC1146" s="2"/>
      <c r="AD1146" s="2"/>
      <c r="AE1146" s="2"/>
      <c r="AF1146" s="2"/>
    </row>
    <row r="1147" spans="1:32" x14ac:dyDescent="0.2">
      <c r="A1147" s="2"/>
      <c r="B1147" s="2"/>
      <c r="C1147" s="2"/>
      <c r="D1147" s="2"/>
      <c r="E1147" s="2"/>
      <c r="F1147" s="2"/>
      <c r="G1147" s="2"/>
      <c r="H1147" s="2"/>
      <c r="I1147" s="2"/>
      <c r="J1147" s="2"/>
      <c r="K1147" s="2"/>
      <c r="L1147" s="2"/>
      <c r="M1147" s="2"/>
      <c r="N1147" s="2"/>
      <c r="O1147" s="2"/>
      <c r="P1147" s="2"/>
      <c r="Q1147" s="2"/>
      <c r="R1147" s="2"/>
      <c r="S1147" s="2"/>
      <c r="T1147" s="2"/>
      <c r="U1147" s="2"/>
      <c r="V1147" s="2"/>
      <c r="W1147" s="2"/>
      <c r="X1147" s="2"/>
      <c r="Y1147" s="2"/>
      <c r="Z1147" s="2"/>
      <c r="AA1147" s="2"/>
      <c r="AB1147" s="2"/>
      <c r="AC1147" s="2"/>
      <c r="AD1147" s="2"/>
      <c r="AE1147" s="2"/>
      <c r="AF1147" s="2"/>
    </row>
    <row r="1148" spans="1:32" x14ac:dyDescent="0.2">
      <c r="A1148" s="2"/>
      <c r="B1148" s="2"/>
      <c r="C1148" s="2"/>
      <c r="D1148" s="2"/>
      <c r="E1148" s="2"/>
      <c r="F1148" s="2"/>
      <c r="G1148" s="2"/>
      <c r="H1148" s="2"/>
      <c r="I1148" s="2"/>
      <c r="J1148" s="2"/>
      <c r="K1148" s="2"/>
      <c r="L1148" s="2"/>
      <c r="M1148" s="2"/>
      <c r="N1148" s="2"/>
      <c r="O1148" s="2"/>
      <c r="P1148" s="2"/>
      <c r="Q1148" s="2"/>
      <c r="R1148" s="2"/>
      <c r="S1148" s="2"/>
      <c r="T1148" s="2"/>
      <c r="U1148" s="2"/>
      <c r="V1148" s="2"/>
      <c r="W1148" s="2"/>
      <c r="X1148" s="2"/>
      <c r="Y1148" s="2"/>
      <c r="Z1148" s="2"/>
      <c r="AA1148" s="2"/>
      <c r="AB1148" s="2"/>
      <c r="AC1148" s="2"/>
      <c r="AD1148" s="2"/>
      <c r="AE1148" s="2"/>
      <c r="AF1148" s="2"/>
    </row>
    <row r="1149" spans="1:32" x14ac:dyDescent="0.2">
      <c r="A1149" s="2"/>
      <c r="B1149" s="2"/>
      <c r="C1149" s="2"/>
      <c r="D1149" s="2"/>
      <c r="E1149" s="2"/>
      <c r="F1149" s="2"/>
      <c r="G1149" s="2"/>
      <c r="H1149" s="2"/>
      <c r="I1149" s="2"/>
      <c r="J1149" s="2"/>
      <c r="K1149" s="2"/>
      <c r="L1149" s="2"/>
      <c r="M1149" s="2"/>
      <c r="N1149" s="2"/>
      <c r="O1149" s="2"/>
      <c r="P1149" s="2"/>
      <c r="Q1149" s="2"/>
      <c r="R1149" s="2"/>
      <c r="S1149" s="2"/>
      <c r="T1149" s="2"/>
      <c r="U1149" s="2"/>
      <c r="V1149" s="2"/>
      <c r="W1149" s="2"/>
      <c r="X1149" s="2"/>
      <c r="Y1149" s="2"/>
      <c r="Z1149" s="2"/>
      <c r="AA1149" s="2"/>
      <c r="AB1149" s="2"/>
      <c r="AC1149" s="2"/>
      <c r="AD1149" s="2"/>
      <c r="AE1149" s="2"/>
      <c r="AF1149" s="2"/>
    </row>
    <row r="1150" spans="1:32" x14ac:dyDescent="0.2">
      <c r="A1150" s="2"/>
      <c r="B1150" s="2"/>
      <c r="C1150" s="2"/>
      <c r="D1150" s="2"/>
      <c r="E1150" s="2"/>
      <c r="F1150" s="2"/>
      <c r="G1150" s="2"/>
      <c r="H1150" s="2"/>
      <c r="I1150" s="2"/>
      <c r="J1150" s="2"/>
      <c r="K1150" s="2"/>
      <c r="L1150" s="2"/>
      <c r="M1150" s="2"/>
      <c r="N1150" s="2"/>
      <c r="O1150" s="2"/>
      <c r="P1150" s="2"/>
      <c r="Q1150" s="2"/>
      <c r="R1150" s="2"/>
      <c r="S1150" s="2"/>
      <c r="T1150" s="2"/>
      <c r="U1150" s="2"/>
      <c r="V1150" s="2"/>
      <c r="W1150" s="2"/>
      <c r="X1150" s="2"/>
      <c r="Y1150" s="2"/>
      <c r="Z1150" s="2"/>
      <c r="AA1150" s="2"/>
      <c r="AB1150" s="2"/>
      <c r="AC1150" s="2"/>
      <c r="AD1150" s="2"/>
      <c r="AE1150" s="2"/>
      <c r="AF1150" s="2"/>
    </row>
    <row r="1151" spans="1:32" x14ac:dyDescent="0.2">
      <c r="A1151" s="2"/>
      <c r="B1151" s="2"/>
      <c r="C1151" s="2"/>
      <c r="D1151" s="2"/>
      <c r="E1151" s="2"/>
      <c r="F1151" s="2"/>
      <c r="G1151" s="2"/>
      <c r="H1151" s="2"/>
      <c r="I1151" s="2"/>
      <c r="J1151" s="2"/>
      <c r="K1151" s="2"/>
      <c r="L1151" s="2"/>
      <c r="M1151" s="2"/>
      <c r="N1151" s="2"/>
      <c r="O1151" s="2"/>
      <c r="P1151" s="2"/>
      <c r="Q1151" s="2"/>
      <c r="R1151" s="2"/>
      <c r="S1151" s="2"/>
      <c r="T1151" s="2"/>
      <c r="U1151" s="2"/>
      <c r="V1151" s="2"/>
      <c r="W1151" s="2"/>
      <c r="X1151" s="2"/>
      <c r="Y1151" s="2"/>
      <c r="Z1151" s="2"/>
      <c r="AA1151" s="2"/>
      <c r="AB1151" s="2"/>
      <c r="AC1151" s="2"/>
      <c r="AD1151" s="2"/>
      <c r="AE1151" s="2"/>
      <c r="AF1151" s="2"/>
    </row>
    <row r="1152" spans="1:32" x14ac:dyDescent="0.2">
      <c r="A1152" s="2"/>
      <c r="B1152" s="2"/>
      <c r="C1152" s="2"/>
      <c r="D1152" s="2"/>
      <c r="E1152" s="2"/>
      <c r="F1152" s="2"/>
      <c r="G1152" s="2"/>
      <c r="H1152" s="2"/>
      <c r="I1152" s="2"/>
      <c r="J1152" s="2"/>
      <c r="K1152" s="2"/>
      <c r="L1152" s="2"/>
      <c r="M1152" s="2"/>
      <c r="N1152" s="2"/>
      <c r="O1152" s="2"/>
      <c r="P1152" s="2"/>
      <c r="Q1152" s="2"/>
      <c r="R1152" s="2"/>
      <c r="S1152" s="2"/>
      <c r="T1152" s="2"/>
      <c r="U1152" s="2"/>
      <c r="V1152" s="2"/>
      <c r="W1152" s="2"/>
      <c r="X1152" s="2"/>
      <c r="Y1152" s="2"/>
      <c r="Z1152" s="2"/>
      <c r="AA1152" s="2"/>
      <c r="AB1152" s="2"/>
      <c r="AC1152" s="2"/>
      <c r="AD1152" s="2"/>
      <c r="AE1152" s="2"/>
      <c r="AF1152" s="2"/>
    </row>
    <row r="1153" spans="1:32" x14ac:dyDescent="0.2">
      <c r="A1153" s="2"/>
      <c r="B1153" s="2"/>
      <c r="C1153" s="2"/>
      <c r="D1153" s="2"/>
      <c r="E1153" s="2"/>
      <c r="F1153" s="2"/>
      <c r="G1153" s="2"/>
      <c r="H1153" s="2"/>
      <c r="I1153" s="2"/>
      <c r="J1153" s="2"/>
      <c r="K1153" s="2"/>
      <c r="L1153" s="2"/>
      <c r="M1153" s="2"/>
      <c r="N1153" s="2"/>
      <c r="O1153" s="2"/>
      <c r="P1153" s="2"/>
      <c r="Q1153" s="2"/>
      <c r="R1153" s="2"/>
      <c r="S1153" s="2"/>
      <c r="T1153" s="2"/>
      <c r="U1153" s="2"/>
      <c r="V1153" s="2"/>
      <c r="W1153" s="2"/>
      <c r="X1153" s="2"/>
      <c r="Y1153" s="2"/>
      <c r="Z1153" s="2"/>
      <c r="AA1153" s="2"/>
      <c r="AB1153" s="2"/>
      <c r="AC1153" s="2"/>
      <c r="AD1153" s="2"/>
      <c r="AE1153" s="2"/>
      <c r="AF1153" s="2"/>
    </row>
    <row r="1154" spans="1:32" x14ac:dyDescent="0.2">
      <c r="A1154" s="2"/>
      <c r="B1154" s="2"/>
      <c r="C1154" s="2"/>
      <c r="D1154" s="2"/>
      <c r="E1154" s="2"/>
      <c r="F1154" s="2"/>
      <c r="G1154" s="2"/>
      <c r="H1154" s="2"/>
      <c r="I1154" s="2"/>
      <c r="J1154" s="2"/>
      <c r="K1154" s="2"/>
      <c r="L1154" s="2"/>
      <c r="M1154" s="2"/>
      <c r="N1154" s="2"/>
      <c r="O1154" s="2"/>
      <c r="P1154" s="2"/>
      <c r="Q1154" s="2"/>
      <c r="R1154" s="2"/>
      <c r="S1154" s="2"/>
      <c r="T1154" s="2"/>
      <c r="U1154" s="2"/>
      <c r="V1154" s="2"/>
      <c r="W1154" s="2"/>
      <c r="X1154" s="2"/>
      <c r="Y1154" s="2"/>
      <c r="Z1154" s="2"/>
      <c r="AA1154" s="2"/>
      <c r="AB1154" s="2"/>
      <c r="AC1154" s="2"/>
      <c r="AD1154" s="2"/>
      <c r="AE1154" s="2"/>
      <c r="AF1154" s="2"/>
    </row>
    <row r="1155" spans="1:32" x14ac:dyDescent="0.2">
      <c r="A1155" s="2"/>
      <c r="B1155" s="2"/>
      <c r="C1155" s="2"/>
      <c r="D1155" s="2"/>
      <c r="E1155" s="2"/>
      <c r="F1155" s="2"/>
      <c r="G1155" s="2"/>
      <c r="H1155" s="2"/>
      <c r="I1155" s="2"/>
      <c r="J1155" s="2"/>
      <c r="K1155" s="2"/>
      <c r="L1155" s="2"/>
      <c r="M1155" s="2"/>
      <c r="N1155" s="2"/>
      <c r="O1155" s="2"/>
      <c r="P1155" s="2"/>
      <c r="Q1155" s="2"/>
      <c r="R1155" s="2"/>
      <c r="S1155" s="2"/>
      <c r="T1155" s="2"/>
      <c r="U1155" s="2"/>
      <c r="V1155" s="2"/>
      <c r="W1155" s="2"/>
      <c r="X1155" s="2"/>
      <c r="Y1155" s="2"/>
      <c r="Z1155" s="2"/>
      <c r="AA1155" s="2"/>
      <c r="AB1155" s="2"/>
      <c r="AC1155" s="2"/>
      <c r="AD1155" s="2"/>
      <c r="AE1155" s="2"/>
      <c r="AF1155" s="2"/>
    </row>
    <row r="1156" spans="1:32" x14ac:dyDescent="0.2">
      <c r="A1156" s="2"/>
      <c r="B1156" s="2"/>
      <c r="C1156" s="2"/>
      <c r="D1156" s="2"/>
      <c r="E1156" s="2"/>
      <c r="F1156" s="2"/>
      <c r="G1156" s="2"/>
      <c r="H1156" s="2"/>
      <c r="I1156" s="2"/>
      <c r="J1156" s="2"/>
      <c r="K1156" s="2"/>
      <c r="L1156" s="2"/>
      <c r="M1156" s="2"/>
      <c r="N1156" s="2"/>
      <c r="O1156" s="2"/>
      <c r="P1156" s="2"/>
      <c r="Q1156" s="2"/>
      <c r="R1156" s="2"/>
      <c r="S1156" s="2"/>
      <c r="T1156" s="2"/>
      <c r="U1156" s="2"/>
      <c r="V1156" s="2"/>
      <c r="W1156" s="2"/>
      <c r="X1156" s="2"/>
      <c r="Y1156" s="2"/>
      <c r="Z1156" s="2"/>
      <c r="AA1156" s="2"/>
      <c r="AB1156" s="2"/>
      <c r="AC1156" s="2"/>
      <c r="AD1156" s="2"/>
      <c r="AE1156" s="2"/>
      <c r="AF1156" s="2"/>
    </row>
    <row r="1157" spans="1:32" x14ac:dyDescent="0.2">
      <c r="A1157" s="2"/>
      <c r="B1157" s="2"/>
      <c r="C1157" s="2"/>
      <c r="D1157" s="2"/>
      <c r="E1157" s="2"/>
      <c r="F1157" s="2"/>
      <c r="G1157" s="2"/>
      <c r="H1157" s="2"/>
      <c r="I1157" s="2"/>
      <c r="J1157" s="2"/>
      <c r="K1157" s="2"/>
      <c r="L1157" s="2"/>
      <c r="M1157" s="2"/>
      <c r="N1157" s="2"/>
      <c r="O1157" s="2"/>
      <c r="P1157" s="2"/>
      <c r="Q1157" s="2"/>
      <c r="R1157" s="2"/>
      <c r="S1157" s="2"/>
      <c r="T1157" s="2"/>
      <c r="U1157" s="2"/>
      <c r="V1157" s="2"/>
      <c r="W1157" s="2"/>
      <c r="X1157" s="2"/>
      <c r="Y1157" s="2"/>
      <c r="Z1157" s="2"/>
      <c r="AA1157" s="2"/>
      <c r="AB1157" s="2"/>
      <c r="AC1157" s="2"/>
      <c r="AD1157" s="2"/>
      <c r="AE1157" s="2"/>
      <c r="AF1157" s="2"/>
    </row>
    <row r="1158" spans="1:32" x14ac:dyDescent="0.2">
      <c r="A1158" s="2"/>
      <c r="B1158" s="2"/>
      <c r="C1158" s="2"/>
      <c r="D1158" s="2"/>
      <c r="E1158" s="2"/>
      <c r="F1158" s="2"/>
      <c r="G1158" s="2"/>
      <c r="H1158" s="2"/>
      <c r="I1158" s="2"/>
      <c r="J1158" s="2"/>
      <c r="K1158" s="2"/>
      <c r="L1158" s="2"/>
      <c r="M1158" s="2"/>
      <c r="N1158" s="2"/>
      <c r="O1158" s="2"/>
      <c r="P1158" s="2"/>
      <c r="Q1158" s="2"/>
      <c r="R1158" s="2"/>
      <c r="S1158" s="2"/>
      <c r="T1158" s="2"/>
      <c r="U1158" s="2"/>
      <c r="V1158" s="2"/>
      <c r="W1158" s="2"/>
      <c r="X1158" s="2"/>
      <c r="Y1158" s="2"/>
      <c r="Z1158" s="2"/>
      <c r="AA1158" s="2"/>
      <c r="AB1158" s="2"/>
      <c r="AC1158" s="2"/>
      <c r="AD1158" s="2"/>
      <c r="AE1158" s="2"/>
      <c r="AF1158" s="2"/>
    </row>
    <row r="1159" spans="1:32" x14ac:dyDescent="0.2">
      <c r="A1159" s="2"/>
      <c r="B1159" s="2"/>
      <c r="C1159" s="2"/>
      <c r="D1159" s="2"/>
      <c r="E1159" s="2"/>
      <c r="F1159" s="2"/>
      <c r="G1159" s="2"/>
      <c r="H1159" s="2"/>
      <c r="I1159" s="2"/>
      <c r="J1159" s="2"/>
      <c r="K1159" s="2"/>
      <c r="L1159" s="2"/>
      <c r="M1159" s="2"/>
      <c r="N1159" s="2"/>
      <c r="O1159" s="2"/>
      <c r="P1159" s="2"/>
      <c r="Q1159" s="2"/>
      <c r="R1159" s="2"/>
      <c r="S1159" s="2"/>
      <c r="T1159" s="2"/>
      <c r="U1159" s="2"/>
      <c r="V1159" s="2"/>
      <c r="W1159" s="2"/>
      <c r="X1159" s="2"/>
      <c r="Y1159" s="2"/>
      <c r="Z1159" s="2"/>
      <c r="AA1159" s="2"/>
      <c r="AB1159" s="2"/>
      <c r="AC1159" s="2"/>
      <c r="AD1159" s="2"/>
      <c r="AE1159" s="2"/>
      <c r="AF1159" s="2"/>
    </row>
    <row r="1160" spans="1:32" x14ac:dyDescent="0.2">
      <c r="A1160" s="2"/>
      <c r="B1160" s="2"/>
      <c r="C1160" s="2"/>
      <c r="D1160" s="2"/>
      <c r="E1160" s="2"/>
      <c r="F1160" s="2"/>
      <c r="G1160" s="2"/>
      <c r="H1160" s="2"/>
      <c r="I1160" s="2"/>
      <c r="J1160" s="2"/>
      <c r="K1160" s="2"/>
      <c r="L1160" s="2"/>
      <c r="M1160" s="2"/>
      <c r="N1160" s="2"/>
      <c r="O1160" s="2"/>
      <c r="P1160" s="2"/>
      <c r="Q1160" s="2"/>
      <c r="R1160" s="2"/>
      <c r="S1160" s="2"/>
      <c r="T1160" s="2"/>
      <c r="U1160" s="2"/>
      <c r="V1160" s="2"/>
      <c r="W1160" s="2"/>
      <c r="X1160" s="2"/>
      <c r="Y1160" s="2"/>
      <c r="Z1160" s="2"/>
      <c r="AA1160" s="2"/>
      <c r="AB1160" s="2"/>
      <c r="AC1160" s="2"/>
      <c r="AD1160" s="2"/>
      <c r="AE1160" s="2"/>
      <c r="AF1160" s="2"/>
    </row>
    <row r="1161" spans="1:32" x14ac:dyDescent="0.2">
      <c r="A1161" s="2"/>
      <c r="B1161" s="2"/>
      <c r="C1161" s="2"/>
      <c r="D1161" s="2"/>
      <c r="E1161" s="2"/>
      <c r="F1161" s="2"/>
      <c r="G1161" s="2"/>
      <c r="H1161" s="2"/>
      <c r="I1161" s="2"/>
      <c r="J1161" s="2"/>
      <c r="K1161" s="2"/>
      <c r="L1161" s="2"/>
      <c r="M1161" s="2"/>
      <c r="N1161" s="2"/>
      <c r="O1161" s="2"/>
      <c r="P1161" s="2"/>
      <c r="Q1161" s="2"/>
      <c r="R1161" s="2"/>
      <c r="S1161" s="2"/>
      <c r="T1161" s="2"/>
      <c r="U1161" s="2"/>
      <c r="V1161" s="2"/>
      <c r="W1161" s="2"/>
      <c r="X1161" s="2"/>
      <c r="Y1161" s="2"/>
      <c r="Z1161" s="2"/>
      <c r="AA1161" s="2"/>
      <c r="AB1161" s="2"/>
      <c r="AC1161" s="2"/>
      <c r="AD1161" s="2"/>
      <c r="AE1161" s="2"/>
      <c r="AF1161" s="2"/>
    </row>
    <row r="1162" spans="1:32" x14ac:dyDescent="0.2">
      <c r="A1162" s="2"/>
      <c r="B1162" s="2"/>
      <c r="C1162" s="2"/>
      <c r="D1162" s="2"/>
      <c r="E1162" s="2"/>
      <c r="F1162" s="2"/>
      <c r="G1162" s="2"/>
      <c r="H1162" s="2"/>
      <c r="I1162" s="2"/>
      <c r="J1162" s="2"/>
      <c r="K1162" s="2"/>
      <c r="L1162" s="2"/>
      <c r="M1162" s="2"/>
      <c r="N1162" s="2"/>
      <c r="O1162" s="2"/>
      <c r="P1162" s="2"/>
      <c r="Q1162" s="2"/>
      <c r="R1162" s="2"/>
      <c r="S1162" s="2"/>
      <c r="T1162" s="2"/>
      <c r="U1162" s="2"/>
      <c r="V1162" s="2"/>
      <c r="W1162" s="2"/>
      <c r="X1162" s="2"/>
      <c r="Y1162" s="2"/>
      <c r="Z1162" s="2"/>
      <c r="AA1162" s="2"/>
      <c r="AB1162" s="2"/>
      <c r="AC1162" s="2"/>
      <c r="AD1162" s="2"/>
      <c r="AE1162" s="2"/>
      <c r="AF1162" s="2"/>
    </row>
    <row r="1163" spans="1:32" x14ac:dyDescent="0.2">
      <c r="A1163" s="2"/>
      <c r="B1163" s="2"/>
      <c r="C1163" s="2"/>
      <c r="D1163" s="2"/>
      <c r="E1163" s="2"/>
      <c r="F1163" s="2"/>
      <c r="G1163" s="2"/>
      <c r="H1163" s="2"/>
      <c r="I1163" s="2"/>
      <c r="J1163" s="2"/>
      <c r="K1163" s="2"/>
      <c r="L1163" s="2"/>
      <c r="M1163" s="2"/>
      <c r="N1163" s="2"/>
      <c r="O1163" s="2"/>
      <c r="P1163" s="2"/>
      <c r="Q1163" s="2"/>
      <c r="R1163" s="2"/>
      <c r="S1163" s="2"/>
      <c r="T1163" s="2"/>
      <c r="U1163" s="2"/>
      <c r="V1163" s="2"/>
      <c r="W1163" s="2"/>
      <c r="X1163" s="2"/>
      <c r="Y1163" s="2"/>
      <c r="Z1163" s="2"/>
      <c r="AA1163" s="2"/>
      <c r="AB1163" s="2"/>
      <c r="AC1163" s="2"/>
      <c r="AD1163" s="2"/>
      <c r="AE1163" s="2"/>
      <c r="AF1163" s="2"/>
    </row>
    <row r="1164" spans="1:32" x14ac:dyDescent="0.2">
      <c r="A1164" s="2"/>
      <c r="B1164" s="2"/>
      <c r="C1164" s="2"/>
      <c r="D1164" s="2"/>
      <c r="E1164" s="2"/>
      <c r="F1164" s="2"/>
      <c r="G1164" s="2"/>
      <c r="H1164" s="2"/>
      <c r="I1164" s="2"/>
      <c r="J1164" s="2"/>
      <c r="K1164" s="2"/>
      <c r="L1164" s="2"/>
      <c r="M1164" s="2"/>
      <c r="N1164" s="2"/>
      <c r="O1164" s="2"/>
      <c r="P1164" s="2"/>
      <c r="Q1164" s="2"/>
      <c r="R1164" s="2"/>
      <c r="S1164" s="2"/>
      <c r="T1164" s="2"/>
      <c r="U1164" s="2"/>
      <c r="V1164" s="2"/>
      <c r="W1164" s="2"/>
      <c r="X1164" s="2"/>
      <c r="Y1164" s="2"/>
      <c r="Z1164" s="2"/>
      <c r="AA1164" s="2"/>
      <c r="AB1164" s="2"/>
      <c r="AC1164" s="2"/>
      <c r="AD1164" s="2"/>
      <c r="AE1164" s="2"/>
      <c r="AF1164" s="2"/>
    </row>
    <row r="1165" spans="1:32" x14ac:dyDescent="0.2">
      <c r="A1165" s="2"/>
      <c r="B1165" s="2"/>
      <c r="C1165" s="2"/>
      <c r="D1165" s="2"/>
      <c r="E1165" s="2"/>
      <c r="F1165" s="2"/>
      <c r="G1165" s="2"/>
      <c r="H1165" s="2"/>
      <c r="I1165" s="2"/>
      <c r="J1165" s="2"/>
      <c r="K1165" s="2"/>
      <c r="L1165" s="2"/>
      <c r="M1165" s="2"/>
      <c r="N1165" s="2"/>
      <c r="O1165" s="2"/>
      <c r="P1165" s="2"/>
      <c r="Q1165" s="2"/>
      <c r="R1165" s="2"/>
      <c r="S1165" s="2"/>
      <c r="T1165" s="2"/>
      <c r="U1165" s="2"/>
      <c r="V1165" s="2"/>
      <c r="W1165" s="2"/>
      <c r="X1165" s="2"/>
      <c r="Y1165" s="2"/>
      <c r="Z1165" s="2"/>
      <c r="AA1165" s="2"/>
      <c r="AB1165" s="2"/>
      <c r="AC1165" s="2"/>
      <c r="AD1165" s="2"/>
      <c r="AE1165" s="2"/>
      <c r="AF1165" s="2"/>
    </row>
    <row r="1166" spans="1:32" x14ac:dyDescent="0.2">
      <c r="A1166" s="2"/>
      <c r="B1166" s="2"/>
      <c r="C1166" s="2"/>
      <c r="D1166" s="2"/>
      <c r="E1166" s="2"/>
      <c r="F1166" s="2"/>
      <c r="G1166" s="2"/>
      <c r="H1166" s="2"/>
      <c r="I1166" s="2"/>
      <c r="J1166" s="2"/>
      <c r="K1166" s="2"/>
      <c r="L1166" s="2"/>
      <c r="M1166" s="2"/>
      <c r="N1166" s="2"/>
      <c r="O1166" s="2"/>
      <c r="P1166" s="2"/>
      <c r="Q1166" s="2"/>
      <c r="R1166" s="2"/>
      <c r="S1166" s="2"/>
      <c r="T1166" s="2"/>
      <c r="U1166" s="2"/>
      <c r="V1166" s="2"/>
      <c r="W1166" s="2"/>
      <c r="X1166" s="2"/>
      <c r="Y1166" s="2"/>
      <c r="Z1166" s="2"/>
      <c r="AA1166" s="2"/>
      <c r="AB1166" s="2"/>
      <c r="AC1166" s="2"/>
      <c r="AD1166" s="2"/>
      <c r="AE1166" s="2"/>
      <c r="AF1166" s="2"/>
    </row>
    <row r="1167" spans="1:32" x14ac:dyDescent="0.2">
      <c r="A1167" s="2"/>
      <c r="B1167" s="2"/>
      <c r="C1167" s="2"/>
      <c r="D1167" s="2"/>
      <c r="E1167" s="2"/>
      <c r="F1167" s="2"/>
      <c r="G1167" s="2"/>
      <c r="H1167" s="2"/>
      <c r="I1167" s="2"/>
      <c r="J1167" s="2"/>
      <c r="K1167" s="2"/>
      <c r="L1167" s="2"/>
      <c r="M1167" s="2"/>
      <c r="N1167" s="2"/>
      <c r="O1167" s="2"/>
      <c r="P1167" s="2"/>
      <c r="Q1167" s="2"/>
      <c r="R1167" s="2"/>
      <c r="S1167" s="2"/>
      <c r="T1167" s="2"/>
      <c r="U1167" s="2"/>
      <c r="V1167" s="2"/>
      <c r="W1167" s="2"/>
      <c r="X1167" s="2"/>
      <c r="Y1167" s="2"/>
      <c r="Z1167" s="2"/>
      <c r="AA1167" s="2"/>
      <c r="AB1167" s="2"/>
      <c r="AC1167" s="2"/>
      <c r="AD1167" s="2"/>
      <c r="AE1167" s="2"/>
      <c r="AF1167" s="2"/>
    </row>
    <row r="1168" spans="1:32" x14ac:dyDescent="0.2">
      <c r="A1168" s="2"/>
      <c r="B1168" s="2"/>
      <c r="C1168" s="2"/>
      <c r="D1168" s="2"/>
      <c r="E1168" s="2"/>
      <c r="F1168" s="2"/>
      <c r="G1168" s="2"/>
      <c r="H1168" s="2"/>
      <c r="I1168" s="2"/>
      <c r="J1168" s="2"/>
      <c r="K1168" s="2"/>
      <c r="L1168" s="2"/>
      <c r="M1168" s="2"/>
      <c r="N1168" s="2"/>
      <c r="O1168" s="2"/>
      <c r="P1168" s="2"/>
      <c r="Q1168" s="2"/>
      <c r="R1168" s="2"/>
      <c r="S1168" s="2"/>
      <c r="T1168" s="2"/>
      <c r="U1168" s="2"/>
      <c r="V1168" s="2"/>
      <c r="W1168" s="2"/>
      <c r="X1168" s="2"/>
      <c r="Y1168" s="2"/>
      <c r="Z1168" s="2"/>
      <c r="AA1168" s="2"/>
      <c r="AB1168" s="2"/>
      <c r="AC1168" s="2"/>
      <c r="AD1168" s="2"/>
      <c r="AE1168" s="2"/>
      <c r="AF1168" s="2"/>
    </row>
    <row r="1169" spans="1:32" x14ac:dyDescent="0.2">
      <c r="A1169" s="2"/>
      <c r="B1169" s="2"/>
      <c r="C1169" s="2"/>
      <c r="D1169" s="2"/>
      <c r="E1169" s="2"/>
      <c r="F1169" s="2"/>
      <c r="G1169" s="2"/>
      <c r="H1169" s="2"/>
      <c r="I1169" s="2"/>
      <c r="J1169" s="2"/>
      <c r="K1169" s="2"/>
      <c r="L1169" s="2"/>
      <c r="M1169" s="2"/>
      <c r="N1169" s="2"/>
      <c r="O1169" s="2"/>
      <c r="P1169" s="2"/>
      <c r="Q1169" s="2"/>
      <c r="R1169" s="2"/>
      <c r="S1169" s="2"/>
      <c r="T1169" s="2"/>
      <c r="U1169" s="2"/>
      <c r="V1169" s="2"/>
      <c r="W1169" s="2"/>
      <c r="X1169" s="2"/>
      <c r="Y1169" s="2"/>
      <c r="Z1169" s="2"/>
      <c r="AA1169" s="2"/>
      <c r="AB1169" s="2"/>
      <c r="AC1169" s="2"/>
      <c r="AD1169" s="2"/>
      <c r="AE1169" s="2"/>
      <c r="AF1169" s="2"/>
    </row>
    <row r="1170" spans="1:32" x14ac:dyDescent="0.2">
      <c r="A1170" s="2"/>
      <c r="B1170" s="2"/>
      <c r="C1170" s="2"/>
      <c r="D1170" s="2"/>
      <c r="E1170" s="2"/>
      <c r="F1170" s="2"/>
      <c r="G1170" s="2"/>
      <c r="H1170" s="2"/>
      <c r="I1170" s="2"/>
      <c r="J1170" s="2"/>
      <c r="K1170" s="2"/>
      <c r="L1170" s="2"/>
      <c r="M1170" s="2"/>
      <c r="N1170" s="2"/>
      <c r="O1170" s="2"/>
      <c r="P1170" s="2"/>
      <c r="Q1170" s="2"/>
      <c r="R1170" s="2"/>
      <c r="S1170" s="2"/>
      <c r="T1170" s="2"/>
      <c r="U1170" s="2"/>
      <c r="V1170" s="2"/>
      <c r="W1170" s="2"/>
      <c r="X1170" s="2"/>
      <c r="Y1170" s="2"/>
      <c r="Z1170" s="2"/>
      <c r="AA1170" s="2"/>
      <c r="AB1170" s="2"/>
      <c r="AC1170" s="2"/>
      <c r="AD1170" s="2"/>
      <c r="AE1170" s="2"/>
      <c r="AF1170" s="2"/>
    </row>
    <row r="1171" spans="1:32" x14ac:dyDescent="0.2">
      <c r="A1171" s="2"/>
      <c r="B1171" s="2"/>
      <c r="C1171" s="2"/>
      <c r="D1171" s="2"/>
      <c r="E1171" s="2"/>
      <c r="F1171" s="2"/>
      <c r="G1171" s="2"/>
      <c r="H1171" s="2"/>
      <c r="I1171" s="2"/>
      <c r="J1171" s="2"/>
      <c r="K1171" s="2"/>
      <c r="L1171" s="2"/>
      <c r="M1171" s="2"/>
      <c r="N1171" s="2"/>
      <c r="O1171" s="2"/>
      <c r="P1171" s="2"/>
      <c r="Q1171" s="2"/>
      <c r="R1171" s="2"/>
      <c r="S1171" s="2"/>
      <c r="T1171" s="2"/>
      <c r="U1171" s="2"/>
      <c r="V1171" s="2"/>
      <c r="W1171" s="2"/>
      <c r="X1171" s="2"/>
      <c r="Y1171" s="2"/>
      <c r="Z1171" s="2"/>
      <c r="AA1171" s="2"/>
      <c r="AB1171" s="2"/>
      <c r="AC1171" s="2"/>
      <c r="AD1171" s="2"/>
      <c r="AE1171" s="2"/>
      <c r="AF1171" s="2"/>
    </row>
    <row r="1172" spans="1:32" x14ac:dyDescent="0.2">
      <c r="A1172" s="2"/>
      <c r="B1172" s="2"/>
      <c r="C1172" s="2"/>
      <c r="D1172" s="2"/>
      <c r="E1172" s="2"/>
      <c r="F1172" s="2"/>
      <c r="G1172" s="2"/>
      <c r="H1172" s="2"/>
      <c r="I1172" s="2"/>
      <c r="J1172" s="2"/>
      <c r="K1172" s="2"/>
      <c r="L1172" s="2"/>
      <c r="M1172" s="2"/>
      <c r="N1172" s="2"/>
      <c r="O1172" s="2"/>
      <c r="P1172" s="2"/>
      <c r="Q1172" s="2"/>
      <c r="R1172" s="2"/>
      <c r="S1172" s="2"/>
      <c r="T1172" s="2"/>
      <c r="U1172" s="2"/>
      <c r="V1172" s="2"/>
      <c r="W1172" s="2"/>
      <c r="X1172" s="2"/>
      <c r="Y1172" s="2"/>
      <c r="Z1172" s="2"/>
      <c r="AA1172" s="2"/>
      <c r="AB1172" s="2"/>
      <c r="AC1172" s="2"/>
      <c r="AD1172" s="2"/>
      <c r="AE1172" s="2"/>
      <c r="AF1172" s="2"/>
    </row>
    <row r="1173" spans="1:32" x14ac:dyDescent="0.2">
      <c r="A1173" s="2"/>
      <c r="B1173" s="2"/>
      <c r="C1173" s="2"/>
      <c r="D1173" s="2"/>
      <c r="E1173" s="2"/>
      <c r="F1173" s="2"/>
      <c r="G1173" s="2"/>
      <c r="H1173" s="2"/>
      <c r="I1173" s="2"/>
      <c r="J1173" s="2"/>
      <c r="K1173" s="2"/>
      <c r="L1173" s="2"/>
      <c r="M1173" s="2"/>
      <c r="N1173" s="2"/>
      <c r="O1173" s="2"/>
      <c r="P1173" s="2"/>
      <c r="Q1173" s="2"/>
      <c r="R1173" s="2"/>
      <c r="S1173" s="2"/>
      <c r="T1173" s="2"/>
      <c r="U1173" s="2"/>
      <c r="V1173" s="2"/>
      <c r="W1173" s="2"/>
      <c r="X1173" s="2"/>
      <c r="Y1173" s="2"/>
      <c r="Z1173" s="2"/>
      <c r="AA1173" s="2"/>
      <c r="AB1173" s="2"/>
      <c r="AC1173" s="2"/>
      <c r="AD1173" s="2"/>
      <c r="AE1173" s="2"/>
      <c r="AF1173" s="2"/>
    </row>
    <row r="1174" spans="1:32" x14ac:dyDescent="0.2">
      <c r="A1174" s="2"/>
      <c r="B1174" s="2"/>
      <c r="C1174" s="2"/>
      <c r="D1174" s="2"/>
      <c r="E1174" s="2"/>
      <c r="F1174" s="2"/>
      <c r="G1174" s="2"/>
      <c r="H1174" s="2"/>
      <c r="I1174" s="2"/>
      <c r="J1174" s="2"/>
      <c r="K1174" s="2"/>
      <c r="L1174" s="2"/>
      <c r="M1174" s="2"/>
      <c r="N1174" s="2"/>
      <c r="O1174" s="2"/>
      <c r="P1174" s="2"/>
      <c r="Q1174" s="2"/>
      <c r="R1174" s="2"/>
      <c r="S1174" s="2"/>
      <c r="T1174" s="2"/>
      <c r="U1174" s="2"/>
      <c r="V1174" s="2"/>
      <c r="W1174" s="2"/>
      <c r="X1174" s="2"/>
      <c r="Y1174" s="2"/>
      <c r="Z1174" s="2"/>
      <c r="AA1174" s="2"/>
      <c r="AB1174" s="2"/>
      <c r="AC1174" s="2"/>
      <c r="AD1174" s="2"/>
      <c r="AE1174" s="2"/>
      <c r="AF1174" s="2"/>
    </row>
    <row r="1175" spans="1:32" x14ac:dyDescent="0.2">
      <c r="A1175" s="2"/>
      <c r="B1175" s="2"/>
      <c r="C1175" s="2"/>
      <c r="D1175" s="2"/>
      <c r="E1175" s="2"/>
      <c r="F1175" s="2"/>
      <c r="G1175" s="2"/>
      <c r="H1175" s="2"/>
      <c r="I1175" s="2"/>
      <c r="J1175" s="2"/>
      <c r="K1175" s="2"/>
      <c r="L1175" s="2"/>
      <c r="M1175" s="2"/>
      <c r="N1175" s="2"/>
      <c r="O1175" s="2"/>
      <c r="P1175" s="2"/>
      <c r="Q1175" s="2"/>
      <c r="R1175" s="2"/>
      <c r="S1175" s="2"/>
      <c r="T1175" s="2"/>
      <c r="U1175" s="2"/>
      <c r="V1175" s="2"/>
      <c r="W1175" s="2"/>
      <c r="X1175" s="2"/>
      <c r="Y1175" s="2"/>
      <c r="Z1175" s="2"/>
      <c r="AA1175" s="2"/>
      <c r="AB1175" s="2"/>
      <c r="AC1175" s="2"/>
      <c r="AD1175" s="2"/>
      <c r="AE1175" s="2"/>
      <c r="AF1175" s="2"/>
    </row>
    <row r="1176" spans="1:32" x14ac:dyDescent="0.2">
      <c r="A1176" s="2"/>
      <c r="B1176" s="2"/>
      <c r="C1176" s="2"/>
      <c r="D1176" s="2"/>
      <c r="E1176" s="2"/>
      <c r="F1176" s="2"/>
      <c r="G1176" s="2"/>
      <c r="H1176" s="2"/>
      <c r="I1176" s="2"/>
      <c r="J1176" s="2"/>
      <c r="K1176" s="2"/>
      <c r="L1176" s="2"/>
      <c r="M1176" s="2"/>
      <c r="N1176" s="2"/>
      <c r="O1176" s="2"/>
      <c r="P1176" s="2"/>
      <c r="Q1176" s="2"/>
      <c r="R1176" s="2"/>
      <c r="S1176" s="2"/>
      <c r="T1176" s="2"/>
      <c r="U1176" s="2"/>
      <c r="V1176" s="2"/>
      <c r="W1176" s="2"/>
      <c r="X1176" s="2"/>
      <c r="Y1176" s="2"/>
      <c r="Z1176" s="2"/>
      <c r="AA1176" s="2"/>
      <c r="AB1176" s="2"/>
      <c r="AC1176" s="2"/>
      <c r="AD1176" s="2"/>
      <c r="AE1176" s="2"/>
      <c r="AF1176" s="2"/>
    </row>
    <row r="1177" spans="1:32" x14ac:dyDescent="0.2">
      <c r="A1177" s="2"/>
      <c r="B1177" s="2"/>
      <c r="C1177" s="2"/>
      <c r="D1177" s="2"/>
      <c r="E1177" s="2"/>
      <c r="F1177" s="2"/>
      <c r="G1177" s="2"/>
      <c r="H1177" s="2"/>
      <c r="I1177" s="2"/>
      <c r="J1177" s="2"/>
      <c r="K1177" s="2"/>
      <c r="L1177" s="2"/>
      <c r="M1177" s="2"/>
      <c r="N1177" s="2"/>
      <c r="O1177" s="2"/>
      <c r="P1177" s="2"/>
      <c r="Q1177" s="2"/>
      <c r="R1177" s="2"/>
      <c r="S1177" s="2"/>
      <c r="T1177" s="2"/>
      <c r="U1177" s="2"/>
      <c r="V1177" s="2"/>
      <c r="W1177" s="2"/>
      <c r="X1177" s="2"/>
      <c r="Y1177" s="2"/>
      <c r="Z1177" s="2"/>
      <c r="AA1177" s="2"/>
      <c r="AB1177" s="2"/>
      <c r="AC1177" s="2"/>
      <c r="AD1177" s="2"/>
      <c r="AE1177" s="2"/>
      <c r="AF1177" s="2"/>
    </row>
    <row r="1178" spans="1:32" x14ac:dyDescent="0.2">
      <c r="A1178" s="2"/>
      <c r="B1178" s="2"/>
      <c r="C1178" s="2"/>
      <c r="D1178" s="2"/>
      <c r="E1178" s="2"/>
      <c r="F1178" s="2"/>
      <c r="G1178" s="2"/>
      <c r="H1178" s="2"/>
      <c r="I1178" s="2"/>
      <c r="J1178" s="2"/>
      <c r="K1178" s="2"/>
      <c r="L1178" s="2"/>
      <c r="M1178" s="2"/>
      <c r="N1178" s="2"/>
      <c r="O1178" s="2"/>
      <c r="P1178" s="2"/>
      <c r="Q1178" s="2"/>
      <c r="R1178" s="2"/>
      <c r="S1178" s="2"/>
      <c r="T1178" s="2"/>
      <c r="U1178" s="2"/>
      <c r="V1178" s="2"/>
      <c r="W1178" s="2"/>
      <c r="X1178" s="2"/>
      <c r="Y1178" s="2"/>
      <c r="Z1178" s="2"/>
      <c r="AA1178" s="2"/>
      <c r="AB1178" s="2"/>
      <c r="AC1178" s="2"/>
      <c r="AD1178" s="2"/>
      <c r="AE1178" s="2"/>
      <c r="AF1178" s="2"/>
    </row>
    <row r="1179" spans="1:32" x14ac:dyDescent="0.2">
      <c r="A1179" s="2"/>
      <c r="B1179" s="2"/>
      <c r="C1179" s="2"/>
      <c r="D1179" s="2"/>
      <c r="E1179" s="2"/>
      <c r="F1179" s="2"/>
      <c r="G1179" s="2"/>
      <c r="H1179" s="2"/>
      <c r="I1179" s="2"/>
      <c r="J1179" s="2"/>
      <c r="K1179" s="2"/>
      <c r="L1179" s="2"/>
      <c r="M1179" s="2"/>
      <c r="N1179" s="2"/>
      <c r="O1179" s="2"/>
      <c r="P1179" s="2"/>
      <c r="Q1179" s="2"/>
      <c r="R1179" s="2"/>
      <c r="S1179" s="2"/>
      <c r="T1179" s="2"/>
      <c r="U1179" s="2"/>
      <c r="V1179" s="2"/>
      <c r="W1179" s="2"/>
      <c r="X1179" s="2"/>
      <c r="Y1179" s="2"/>
      <c r="Z1179" s="2"/>
      <c r="AA1179" s="2"/>
      <c r="AB1179" s="2"/>
      <c r="AC1179" s="2"/>
      <c r="AD1179" s="2"/>
      <c r="AE1179" s="2"/>
      <c r="AF1179" s="2"/>
    </row>
    <row r="1180" spans="1:32" x14ac:dyDescent="0.2">
      <c r="A1180" s="2"/>
      <c r="B1180" s="2"/>
      <c r="C1180" s="2"/>
      <c r="D1180" s="2"/>
      <c r="E1180" s="2"/>
      <c r="F1180" s="2"/>
      <c r="G1180" s="2"/>
      <c r="H1180" s="2"/>
      <c r="I1180" s="2"/>
      <c r="J1180" s="2"/>
      <c r="K1180" s="2"/>
      <c r="L1180" s="2"/>
      <c r="M1180" s="2"/>
      <c r="N1180" s="2"/>
      <c r="O1180" s="2"/>
      <c r="P1180" s="2"/>
      <c r="Q1180" s="2"/>
      <c r="R1180" s="2"/>
      <c r="S1180" s="2"/>
      <c r="T1180" s="2"/>
      <c r="U1180" s="2"/>
      <c r="V1180" s="2"/>
      <c r="W1180" s="2"/>
      <c r="X1180" s="2"/>
      <c r="Y1180" s="2"/>
      <c r="Z1180" s="2"/>
      <c r="AA1180" s="2"/>
      <c r="AB1180" s="2"/>
      <c r="AC1180" s="2"/>
      <c r="AD1180" s="2"/>
      <c r="AE1180" s="2"/>
      <c r="AF1180" s="2"/>
    </row>
    <row r="1181" spans="1:32" x14ac:dyDescent="0.2">
      <c r="A1181" s="2"/>
      <c r="B1181" s="2"/>
      <c r="C1181" s="2"/>
      <c r="D1181" s="2"/>
      <c r="E1181" s="2"/>
      <c r="F1181" s="2"/>
      <c r="G1181" s="2"/>
      <c r="H1181" s="2"/>
      <c r="I1181" s="2"/>
      <c r="J1181" s="2"/>
      <c r="K1181" s="2"/>
      <c r="L1181" s="2"/>
      <c r="M1181" s="2"/>
      <c r="N1181" s="2"/>
      <c r="O1181" s="2"/>
      <c r="P1181" s="2"/>
      <c r="Q1181" s="2"/>
      <c r="R1181" s="2"/>
      <c r="S1181" s="2"/>
      <c r="T1181" s="2"/>
      <c r="U1181" s="2"/>
      <c r="V1181" s="2"/>
      <c r="W1181" s="2"/>
      <c r="X1181" s="2"/>
      <c r="Y1181" s="2"/>
      <c r="Z1181" s="2"/>
      <c r="AA1181" s="2"/>
      <c r="AB1181" s="2"/>
      <c r="AC1181" s="2"/>
      <c r="AD1181" s="2"/>
      <c r="AE1181" s="2"/>
      <c r="AF1181" s="2"/>
    </row>
    <row r="1182" spans="1:32" x14ac:dyDescent="0.2">
      <c r="A1182" s="2"/>
      <c r="B1182" s="2"/>
      <c r="C1182" s="2"/>
      <c r="D1182" s="2"/>
      <c r="E1182" s="2"/>
      <c r="F1182" s="2"/>
      <c r="G1182" s="2"/>
      <c r="H1182" s="2"/>
      <c r="I1182" s="2"/>
      <c r="J1182" s="2"/>
      <c r="K1182" s="2"/>
      <c r="L1182" s="2"/>
      <c r="M1182" s="2"/>
      <c r="N1182" s="2"/>
      <c r="O1182" s="2"/>
      <c r="P1182" s="2"/>
      <c r="Q1182" s="2"/>
      <c r="R1182" s="2"/>
      <c r="S1182" s="2"/>
      <c r="T1182" s="2"/>
      <c r="U1182" s="2"/>
      <c r="V1182" s="2"/>
      <c r="W1182" s="2"/>
      <c r="X1182" s="2"/>
      <c r="Y1182" s="2"/>
      <c r="Z1182" s="2"/>
      <c r="AA1182" s="2"/>
      <c r="AB1182" s="2"/>
      <c r="AC1182" s="2"/>
      <c r="AD1182" s="2"/>
      <c r="AE1182" s="2"/>
      <c r="AF1182" s="2"/>
    </row>
    <row r="1183" spans="1:32" x14ac:dyDescent="0.2">
      <c r="A1183" s="2"/>
      <c r="B1183" s="2"/>
      <c r="C1183" s="2"/>
      <c r="D1183" s="2"/>
      <c r="E1183" s="2"/>
      <c r="F1183" s="2"/>
      <c r="G1183" s="2"/>
      <c r="H1183" s="2"/>
      <c r="I1183" s="2"/>
      <c r="J1183" s="2"/>
      <c r="K1183" s="2"/>
      <c r="L1183" s="2"/>
      <c r="M1183" s="2"/>
      <c r="N1183" s="2"/>
      <c r="O1183" s="2"/>
      <c r="P1183" s="2"/>
      <c r="Q1183" s="2"/>
      <c r="R1183" s="2"/>
      <c r="S1183" s="2"/>
      <c r="T1183" s="2"/>
      <c r="U1183" s="2"/>
      <c r="V1183" s="2"/>
      <c r="W1183" s="2"/>
      <c r="X1183" s="2"/>
      <c r="Y1183" s="2"/>
      <c r="Z1183" s="2"/>
      <c r="AA1183" s="2"/>
      <c r="AB1183" s="2"/>
      <c r="AC1183" s="2"/>
      <c r="AD1183" s="2"/>
      <c r="AE1183" s="2"/>
      <c r="AF1183" s="2"/>
    </row>
    <row r="1184" spans="1:32" x14ac:dyDescent="0.2">
      <c r="A1184" s="2"/>
      <c r="B1184" s="2"/>
      <c r="C1184" s="2"/>
      <c r="D1184" s="2"/>
      <c r="E1184" s="2"/>
      <c r="F1184" s="2"/>
      <c r="G1184" s="2"/>
      <c r="H1184" s="2"/>
      <c r="I1184" s="2"/>
      <c r="J1184" s="2"/>
      <c r="K1184" s="2"/>
      <c r="L1184" s="2"/>
      <c r="M1184" s="2"/>
      <c r="N1184" s="2"/>
      <c r="O1184" s="2"/>
      <c r="P1184" s="2"/>
      <c r="Q1184" s="2"/>
      <c r="R1184" s="2"/>
      <c r="S1184" s="2"/>
      <c r="T1184" s="2"/>
      <c r="U1184" s="2"/>
      <c r="V1184" s="2"/>
      <c r="W1184" s="2"/>
      <c r="X1184" s="2"/>
      <c r="Y1184" s="2"/>
      <c r="Z1184" s="2"/>
      <c r="AA1184" s="2"/>
      <c r="AB1184" s="2"/>
      <c r="AC1184" s="2"/>
      <c r="AD1184" s="2"/>
      <c r="AE1184" s="2"/>
      <c r="AF1184" s="2"/>
    </row>
    <row r="1185" spans="1:32" x14ac:dyDescent="0.2">
      <c r="A1185" s="2"/>
      <c r="B1185" s="2"/>
      <c r="C1185" s="2"/>
      <c r="D1185" s="2"/>
      <c r="E1185" s="2"/>
      <c r="F1185" s="2"/>
      <c r="G1185" s="2"/>
      <c r="H1185" s="2"/>
      <c r="I1185" s="2"/>
      <c r="J1185" s="2"/>
      <c r="K1185" s="2"/>
      <c r="L1185" s="2"/>
      <c r="M1185" s="2"/>
      <c r="N1185" s="2"/>
      <c r="O1185" s="2"/>
      <c r="P1185" s="2"/>
      <c r="Q1185" s="2"/>
      <c r="R1185" s="2"/>
      <c r="S1185" s="2"/>
      <c r="T1185" s="2"/>
      <c r="U1185" s="2"/>
      <c r="V1185" s="2"/>
      <c r="W1185" s="2"/>
      <c r="X1185" s="2"/>
      <c r="Y1185" s="2"/>
      <c r="Z1185" s="2"/>
      <c r="AA1185" s="2"/>
      <c r="AB1185" s="2"/>
      <c r="AC1185" s="2"/>
      <c r="AD1185" s="2"/>
      <c r="AE1185" s="2"/>
      <c r="AF1185" s="2"/>
    </row>
    <row r="1186" spans="1:32" x14ac:dyDescent="0.2">
      <c r="A1186" s="2"/>
      <c r="B1186" s="2"/>
      <c r="C1186" s="2"/>
      <c r="D1186" s="2"/>
      <c r="E1186" s="2"/>
      <c r="F1186" s="2"/>
      <c r="G1186" s="2"/>
      <c r="H1186" s="2"/>
      <c r="I1186" s="2"/>
      <c r="J1186" s="2"/>
      <c r="K1186" s="2"/>
      <c r="L1186" s="2"/>
      <c r="M1186" s="2"/>
      <c r="N1186" s="2"/>
      <c r="O1186" s="2"/>
      <c r="P1186" s="2"/>
      <c r="Q1186" s="2"/>
      <c r="R1186" s="2"/>
      <c r="S1186" s="2"/>
      <c r="T1186" s="2"/>
      <c r="U1186" s="2"/>
      <c r="V1186" s="2"/>
      <c r="W1186" s="2"/>
      <c r="X1186" s="2"/>
      <c r="Y1186" s="2"/>
      <c r="Z1186" s="2"/>
      <c r="AA1186" s="2"/>
      <c r="AB1186" s="2"/>
      <c r="AC1186" s="2"/>
      <c r="AD1186" s="2"/>
      <c r="AE1186" s="2"/>
      <c r="AF1186" s="2"/>
    </row>
    <row r="1187" spans="1:32" x14ac:dyDescent="0.2">
      <c r="A1187" s="2"/>
      <c r="B1187" s="2"/>
      <c r="C1187" s="2"/>
      <c r="D1187" s="2"/>
      <c r="E1187" s="2"/>
      <c r="F1187" s="2"/>
      <c r="G1187" s="2"/>
      <c r="H1187" s="2"/>
      <c r="I1187" s="2"/>
      <c r="J1187" s="2"/>
      <c r="K1187" s="2"/>
      <c r="L1187" s="2"/>
      <c r="M1187" s="2"/>
      <c r="N1187" s="2"/>
      <c r="O1187" s="2"/>
      <c r="P1187" s="2"/>
      <c r="Q1187" s="2"/>
      <c r="R1187" s="2"/>
      <c r="S1187" s="2"/>
      <c r="T1187" s="2"/>
      <c r="U1187" s="2"/>
      <c r="V1187" s="2"/>
      <c r="W1187" s="2"/>
      <c r="X1187" s="2"/>
      <c r="Y1187" s="2"/>
      <c r="Z1187" s="2"/>
      <c r="AA1187" s="2"/>
      <c r="AB1187" s="2"/>
      <c r="AC1187" s="2"/>
      <c r="AD1187" s="2"/>
      <c r="AE1187" s="2"/>
      <c r="AF1187" s="2"/>
    </row>
    <row r="1188" spans="1:32" x14ac:dyDescent="0.2">
      <c r="A1188" s="2"/>
      <c r="B1188" s="2"/>
      <c r="C1188" s="2"/>
      <c r="D1188" s="2"/>
      <c r="E1188" s="2"/>
      <c r="F1188" s="2"/>
      <c r="G1188" s="2"/>
      <c r="H1188" s="2"/>
      <c r="I1188" s="2"/>
      <c r="J1188" s="2"/>
      <c r="K1188" s="2"/>
      <c r="L1188" s="2"/>
      <c r="M1188" s="2"/>
      <c r="N1188" s="2"/>
      <c r="O1188" s="2"/>
      <c r="P1188" s="2"/>
      <c r="Q1188" s="2"/>
      <c r="R1188" s="2"/>
      <c r="S1188" s="2"/>
      <c r="T1188" s="2"/>
      <c r="U1188" s="2"/>
      <c r="V1188" s="2"/>
      <c r="W1188" s="2"/>
      <c r="X1188" s="2"/>
      <c r="Y1188" s="2"/>
      <c r="Z1188" s="2"/>
      <c r="AA1188" s="2"/>
      <c r="AB1188" s="2"/>
      <c r="AC1188" s="2"/>
      <c r="AD1188" s="2"/>
      <c r="AE1188" s="2"/>
      <c r="AF1188" s="2"/>
    </row>
    <row r="1189" spans="1:32" x14ac:dyDescent="0.2">
      <c r="A1189" s="2"/>
      <c r="B1189" s="2"/>
      <c r="C1189" s="2"/>
      <c r="D1189" s="2"/>
      <c r="E1189" s="2"/>
      <c r="F1189" s="2"/>
      <c r="G1189" s="2"/>
      <c r="H1189" s="2"/>
      <c r="I1189" s="2"/>
      <c r="J1189" s="2"/>
      <c r="K1189" s="2"/>
      <c r="L1189" s="2"/>
      <c r="M1189" s="2"/>
      <c r="N1189" s="2"/>
      <c r="O1189" s="2"/>
      <c r="P1189" s="2"/>
      <c r="Q1189" s="2"/>
      <c r="R1189" s="2"/>
      <c r="S1189" s="2"/>
      <c r="T1189" s="2"/>
      <c r="U1189" s="2"/>
      <c r="V1189" s="2"/>
      <c r="W1189" s="2"/>
      <c r="X1189" s="2"/>
      <c r="Y1189" s="2"/>
      <c r="Z1189" s="2"/>
      <c r="AA1189" s="2"/>
      <c r="AB1189" s="2"/>
      <c r="AC1189" s="2"/>
      <c r="AD1189" s="2"/>
      <c r="AE1189" s="2"/>
      <c r="AF1189" s="2"/>
    </row>
    <row r="1190" spans="1:32" x14ac:dyDescent="0.2">
      <c r="A1190" s="2"/>
      <c r="B1190" s="2"/>
      <c r="C1190" s="2"/>
      <c r="D1190" s="2"/>
      <c r="E1190" s="2"/>
      <c r="F1190" s="2"/>
      <c r="G1190" s="2"/>
      <c r="H1190" s="2"/>
      <c r="I1190" s="2"/>
      <c r="J1190" s="2"/>
      <c r="K1190" s="2"/>
      <c r="L1190" s="2"/>
      <c r="M1190" s="2"/>
      <c r="N1190" s="2"/>
      <c r="O1190" s="2"/>
      <c r="P1190" s="2"/>
      <c r="Q1190" s="2"/>
      <c r="R1190" s="2"/>
      <c r="S1190" s="2"/>
      <c r="T1190" s="2"/>
      <c r="U1190" s="2"/>
      <c r="V1190" s="2"/>
      <c r="W1190" s="2"/>
      <c r="X1190" s="2"/>
      <c r="Y1190" s="2"/>
      <c r="Z1190" s="2"/>
      <c r="AA1190" s="2"/>
      <c r="AB1190" s="2"/>
      <c r="AC1190" s="2"/>
      <c r="AD1190" s="2"/>
      <c r="AE1190" s="2"/>
      <c r="AF1190" s="2"/>
    </row>
    <row r="1191" spans="1:32" x14ac:dyDescent="0.2">
      <c r="A1191" s="2"/>
      <c r="B1191" s="2"/>
      <c r="C1191" s="2"/>
      <c r="D1191" s="2"/>
      <c r="E1191" s="2"/>
      <c r="F1191" s="2"/>
      <c r="G1191" s="2"/>
      <c r="H1191" s="2"/>
      <c r="I1191" s="2"/>
      <c r="J1191" s="2"/>
      <c r="K1191" s="2"/>
      <c r="L1191" s="2"/>
      <c r="M1191" s="2"/>
      <c r="N1191" s="2"/>
      <c r="O1191" s="2"/>
      <c r="P1191" s="2"/>
      <c r="Q1191" s="2"/>
      <c r="R1191" s="2"/>
      <c r="S1191" s="2"/>
      <c r="T1191" s="2"/>
      <c r="U1191" s="2"/>
      <c r="V1191" s="2"/>
      <c r="W1191" s="2"/>
      <c r="X1191" s="2"/>
      <c r="Y1191" s="2"/>
      <c r="Z1191" s="2"/>
      <c r="AA1191" s="2"/>
      <c r="AB1191" s="2"/>
      <c r="AC1191" s="2"/>
      <c r="AD1191" s="2"/>
      <c r="AE1191" s="2"/>
      <c r="AF1191" s="2"/>
    </row>
    <row r="1192" spans="1:32" x14ac:dyDescent="0.2">
      <c r="A1192" s="2"/>
      <c r="B1192" s="2"/>
      <c r="C1192" s="2"/>
      <c r="D1192" s="2"/>
      <c r="E1192" s="2"/>
      <c r="F1192" s="2"/>
      <c r="G1192" s="2"/>
      <c r="H1192" s="2"/>
      <c r="I1192" s="2"/>
      <c r="J1192" s="2"/>
      <c r="K1192" s="2"/>
      <c r="L1192" s="2"/>
      <c r="M1192" s="2"/>
      <c r="N1192" s="2"/>
      <c r="O1192" s="2"/>
      <c r="P1192" s="2"/>
      <c r="Q1192" s="2"/>
      <c r="R1192" s="2"/>
      <c r="S1192" s="2"/>
      <c r="T1192" s="2"/>
      <c r="U1192" s="2"/>
      <c r="V1192" s="2"/>
      <c r="W1192" s="2"/>
      <c r="X1192" s="2"/>
      <c r="Y1192" s="2"/>
      <c r="Z1192" s="2"/>
      <c r="AA1192" s="2"/>
      <c r="AB1192" s="2"/>
      <c r="AC1192" s="2"/>
      <c r="AD1192" s="2"/>
      <c r="AE1192" s="2"/>
      <c r="AF1192" s="2"/>
    </row>
    <row r="1193" spans="1:32" x14ac:dyDescent="0.2">
      <c r="A1193" s="2"/>
      <c r="B1193" s="2"/>
      <c r="C1193" s="2"/>
      <c r="D1193" s="2"/>
      <c r="E1193" s="2"/>
      <c r="F1193" s="2"/>
      <c r="G1193" s="2"/>
      <c r="H1193" s="2"/>
      <c r="I1193" s="2"/>
      <c r="J1193" s="2"/>
      <c r="K1193" s="2"/>
      <c r="L1193" s="2"/>
      <c r="M1193" s="2"/>
      <c r="N1193" s="2"/>
      <c r="O1193" s="2"/>
      <c r="P1193" s="2"/>
      <c r="Q1193" s="2"/>
      <c r="R1193" s="2"/>
      <c r="S1193" s="2"/>
      <c r="T1193" s="2"/>
      <c r="U1193" s="2"/>
      <c r="V1193" s="2"/>
      <c r="W1193" s="2"/>
      <c r="X1193" s="2"/>
      <c r="Y1193" s="2"/>
      <c r="Z1193" s="2"/>
      <c r="AA1193" s="2"/>
      <c r="AB1193" s="2"/>
      <c r="AC1193" s="2"/>
      <c r="AD1193" s="2"/>
      <c r="AE1193" s="2"/>
      <c r="AF1193" s="2"/>
    </row>
    <row r="1194" spans="1:32" x14ac:dyDescent="0.2">
      <c r="A1194" s="2"/>
      <c r="B1194" s="2"/>
      <c r="C1194" s="2"/>
      <c r="D1194" s="2"/>
      <c r="E1194" s="2"/>
      <c r="F1194" s="2"/>
      <c r="G1194" s="2"/>
      <c r="H1194" s="2"/>
      <c r="I1194" s="2"/>
      <c r="J1194" s="2"/>
      <c r="K1194" s="2"/>
      <c r="L1194" s="2"/>
      <c r="M1194" s="2"/>
      <c r="N1194" s="2"/>
      <c r="O1194" s="2"/>
      <c r="P1194" s="2"/>
      <c r="Q1194" s="2"/>
      <c r="R1194" s="2"/>
      <c r="S1194" s="2"/>
      <c r="T1194" s="2"/>
      <c r="U1194" s="2"/>
      <c r="V1194" s="2"/>
      <c r="W1194" s="2"/>
      <c r="X1194" s="2"/>
      <c r="Y1194" s="2"/>
      <c r="Z1194" s="2"/>
      <c r="AA1194" s="2"/>
      <c r="AB1194" s="2"/>
      <c r="AC1194" s="2"/>
      <c r="AD1194" s="2"/>
      <c r="AE1194" s="2"/>
      <c r="AF1194" s="2"/>
    </row>
    <row r="1195" spans="1:32" x14ac:dyDescent="0.2">
      <c r="A1195" s="2"/>
      <c r="B1195" s="2"/>
      <c r="C1195" s="2"/>
      <c r="D1195" s="2"/>
      <c r="E1195" s="2"/>
      <c r="F1195" s="2"/>
      <c r="G1195" s="2"/>
      <c r="H1195" s="2"/>
      <c r="I1195" s="2"/>
      <c r="J1195" s="2"/>
      <c r="K1195" s="2"/>
      <c r="L1195" s="2"/>
      <c r="M1195" s="2"/>
      <c r="N1195" s="2"/>
      <c r="O1195" s="2"/>
      <c r="P1195" s="2"/>
      <c r="Q1195" s="2"/>
      <c r="R1195" s="2"/>
      <c r="S1195" s="2"/>
      <c r="T1195" s="2"/>
      <c r="U1195" s="2"/>
      <c r="V1195" s="2"/>
      <c r="W1195" s="2"/>
      <c r="X1195" s="2"/>
      <c r="Y1195" s="2"/>
      <c r="Z1195" s="2"/>
      <c r="AA1195" s="2"/>
      <c r="AB1195" s="2"/>
      <c r="AC1195" s="2"/>
      <c r="AD1195" s="2"/>
      <c r="AE1195" s="2"/>
      <c r="AF1195" s="2"/>
    </row>
    <row r="1196" spans="1:32" x14ac:dyDescent="0.2">
      <c r="A1196" s="2"/>
      <c r="B1196" s="2"/>
      <c r="C1196" s="2"/>
      <c r="D1196" s="2"/>
      <c r="E1196" s="2"/>
      <c r="F1196" s="2"/>
      <c r="G1196" s="2"/>
      <c r="H1196" s="2"/>
      <c r="I1196" s="2"/>
      <c r="J1196" s="2"/>
      <c r="K1196" s="2"/>
      <c r="L1196" s="2"/>
      <c r="M1196" s="2"/>
      <c r="N1196" s="2"/>
      <c r="O1196" s="2"/>
      <c r="P1196" s="2"/>
      <c r="Q1196" s="2"/>
      <c r="R1196" s="2"/>
      <c r="S1196" s="2"/>
      <c r="T1196" s="2"/>
      <c r="U1196" s="2"/>
      <c r="V1196" s="2"/>
      <c r="W1196" s="2"/>
      <c r="X1196" s="2"/>
      <c r="Y1196" s="2"/>
      <c r="Z1196" s="2"/>
      <c r="AA1196" s="2"/>
      <c r="AB1196" s="2"/>
      <c r="AC1196" s="2"/>
      <c r="AD1196" s="2"/>
      <c r="AE1196" s="2"/>
      <c r="AF1196" s="2"/>
    </row>
    <row r="1197" spans="1:32" x14ac:dyDescent="0.2">
      <c r="A1197" s="2"/>
      <c r="B1197" s="2"/>
      <c r="C1197" s="2"/>
      <c r="D1197" s="2"/>
      <c r="E1197" s="2"/>
      <c r="F1197" s="2"/>
      <c r="G1197" s="2"/>
      <c r="H1197" s="2"/>
      <c r="I1197" s="2"/>
      <c r="J1197" s="2"/>
      <c r="K1197" s="2"/>
      <c r="L1197" s="2"/>
      <c r="M1197" s="2"/>
      <c r="N1197" s="2"/>
      <c r="O1197" s="2"/>
      <c r="P1197" s="2"/>
      <c r="Q1197" s="2"/>
      <c r="R1197" s="2"/>
      <c r="S1197" s="2"/>
      <c r="T1197" s="2"/>
      <c r="U1197" s="2"/>
      <c r="V1197" s="2"/>
      <c r="W1197" s="2"/>
      <c r="X1197" s="2"/>
      <c r="Y1197" s="2"/>
      <c r="Z1197" s="2"/>
      <c r="AA1197" s="2"/>
      <c r="AB1197" s="2"/>
      <c r="AC1197" s="2"/>
      <c r="AD1197" s="2"/>
      <c r="AE1197" s="2"/>
      <c r="AF1197" s="2"/>
    </row>
    <row r="1198" spans="1:32" x14ac:dyDescent="0.2">
      <c r="A1198" s="2"/>
      <c r="B1198" s="2"/>
      <c r="C1198" s="2"/>
      <c r="D1198" s="2"/>
      <c r="E1198" s="2"/>
      <c r="F1198" s="2"/>
      <c r="G1198" s="2"/>
      <c r="H1198" s="2"/>
      <c r="I1198" s="2"/>
      <c r="J1198" s="2"/>
      <c r="K1198" s="2"/>
      <c r="L1198" s="2"/>
      <c r="M1198" s="2"/>
      <c r="N1198" s="2"/>
      <c r="O1198" s="2"/>
      <c r="P1198" s="2"/>
      <c r="Q1198" s="2"/>
      <c r="R1198" s="2"/>
      <c r="S1198" s="2"/>
      <c r="T1198" s="2"/>
      <c r="U1198" s="2"/>
      <c r="V1198" s="2"/>
      <c r="W1198" s="2"/>
      <c r="X1198" s="2"/>
      <c r="Y1198" s="2"/>
      <c r="Z1198" s="2"/>
      <c r="AA1198" s="2"/>
      <c r="AB1198" s="2"/>
      <c r="AC1198" s="2"/>
      <c r="AD1198" s="2"/>
      <c r="AE1198" s="2"/>
      <c r="AF1198" s="2"/>
    </row>
    <row r="1199" spans="1:32" x14ac:dyDescent="0.2">
      <c r="A1199" s="2"/>
      <c r="B1199" s="2"/>
      <c r="C1199" s="2"/>
      <c r="D1199" s="2"/>
      <c r="E1199" s="2"/>
      <c r="F1199" s="2"/>
      <c r="G1199" s="2"/>
      <c r="H1199" s="2"/>
      <c r="I1199" s="2"/>
      <c r="J1199" s="2"/>
      <c r="K1199" s="2"/>
      <c r="L1199" s="2"/>
      <c r="M1199" s="2"/>
      <c r="N1199" s="2"/>
      <c r="O1199" s="2"/>
      <c r="P1199" s="2"/>
      <c r="Q1199" s="2"/>
      <c r="R1199" s="2"/>
      <c r="S1199" s="2"/>
      <c r="T1199" s="2"/>
      <c r="U1199" s="2"/>
      <c r="V1199" s="2"/>
      <c r="W1199" s="2"/>
      <c r="X1199" s="2"/>
      <c r="Y1199" s="2"/>
      <c r="Z1199" s="2"/>
      <c r="AA1199" s="2"/>
      <c r="AB1199" s="2"/>
      <c r="AC1199" s="2"/>
      <c r="AD1199" s="2"/>
      <c r="AE1199" s="2"/>
      <c r="AF1199" s="2"/>
    </row>
    <row r="1200" spans="1:32" x14ac:dyDescent="0.2">
      <c r="A1200" s="2"/>
      <c r="B1200" s="2"/>
      <c r="C1200" s="2"/>
      <c r="D1200" s="2"/>
      <c r="E1200" s="2"/>
      <c r="F1200" s="2"/>
      <c r="G1200" s="2"/>
      <c r="H1200" s="2"/>
      <c r="I1200" s="2"/>
      <c r="J1200" s="2"/>
      <c r="K1200" s="2"/>
      <c r="L1200" s="2"/>
      <c r="M1200" s="2"/>
      <c r="N1200" s="2"/>
      <c r="O1200" s="2"/>
      <c r="P1200" s="2"/>
      <c r="Q1200" s="2"/>
      <c r="R1200" s="2"/>
      <c r="S1200" s="2"/>
      <c r="T1200" s="2"/>
      <c r="U1200" s="2"/>
      <c r="V1200" s="2"/>
      <c r="W1200" s="2"/>
      <c r="X1200" s="2"/>
      <c r="Y1200" s="2"/>
      <c r="Z1200" s="2"/>
      <c r="AA1200" s="2"/>
      <c r="AB1200" s="2"/>
      <c r="AC1200" s="2"/>
      <c r="AD1200" s="2"/>
      <c r="AE1200" s="2"/>
      <c r="AF1200" s="2"/>
    </row>
    <row r="1201" spans="1:32" x14ac:dyDescent="0.2">
      <c r="A1201" s="2"/>
      <c r="B1201" s="2"/>
      <c r="C1201" s="2"/>
      <c r="D1201" s="2"/>
      <c r="E1201" s="2"/>
      <c r="F1201" s="2"/>
      <c r="G1201" s="2"/>
      <c r="H1201" s="2"/>
      <c r="I1201" s="2"/>
      <c r="J1201" s="2"/>
      <c r="K1201" s="2"/>
      <c r="L1201" s="2"/>
      <c r="M1201" s="2"/>
      <c r="N1201" s="2"/>
      <c r="O1201" s="2"/>
      <c r="P1201" s="2"/>
      <c r="Q1201" s="2"/>
      <c r="R1201" s="2"/>
      <c r="S1201" s="2"/>
      <c r="T1201" s="2"/>
      <c r="U1201" s="2"/>
      <c r="V1201" s="2"/>
      <c r="W1201" s="2"/>
      <c r="X1201" s="2"/>
      <c r="Y1201" s="2"/>
      <c r="Z1201" s="2"/>
      <c r="AA1201" s="2"/>
      <c r="AB1201" s="2"/>
      <c r="AC1201" s="2"/>
      <c r="AD1201" s="2"/>
      <c r="AE1201" s="2"/>
      <c r="AF1201" s="2"/>
    </row>
    <row r="1202" spans="1:32" x14ac:dyDescent="0.2">
      <c r="A1202" s="2"/>
      <c r="B1202" s="2"/>
      <c r="C1202" s="2"/>
      <c r="D1202" s="2"/>
      <c r="E1202" s="2"/>
      <c r="F1202" s="2"/>
      <c r="G1202" s="2"/>
      <c r="H1202" s="2"/>
      <c r="I1202" s="2"/>
      <c r="J1202" s="2"/>
      <c r="K1202" s="2"/>
      <c r="L1202" s="2"/>
      <c r="M1202" s="2"/>
      <c r="N1202" s="2"/>
      <c r="O1202" s="2"/>
      <c r="P1202" s="2"/>
      <c r="Q1202" s="2"/>
      <c r="R1202" s="2"/>
      <c r="S1202" s="2"/>
      <c r="T1202" s="2"/>
      <c r="U1202" s="2"/>
      <c r="V1202" s="2"/>
      <c r="W1202" s="2"/>
      <c r="X1202" s="2"/>
      <c r="Y1202" s="2"/>
      <c r="Z1202" s="2"/>
      <c r="AA1202" s="2"/>
      <c r="AB1202" s="2"/>
      <c r="AC1202" s="2"/>
      <c r="AD1202" s="2"/>
      <c r="AE1202" s="2"/>
      <c r="AF1202" s="2"/>
    </row>
    <row r="1203" spans="1:32" x14ac:dyDescent="0.2">
      <c r="A1203" s="2"/>
      <c r="B1203" s="2"/>
      <c r="C1203" s="2"/>
      <c r="D1203" s="2"/>
      <c r="E1203" s="2"/>
      <c r="F1203" s="2"/>
      <c r="G1203" s="2"/>
      <c r="H1203" s="2"/>
      <c r="I1203" s="2"/>
      <c r="J1203" s="2"/>
      <c r="K1203" s="2"/>
      <c r="L1203" s="2"/>
      <c r="M1203" s="2"/>
      <c r="N1203" s="2"/>
      <c r="O1203" s="2"/>
      <c r="P1203" s="2"/>
      <c r="Q1203" s="2"/>
      <c r="R1203" s="2"/>
      <c r="S1203" s="2"/>
      <c r="T1203" s="2"/>
      <c r="U1203" s="2"/>
      <c r="V1203" s="2"/>
      <c r="W1203" s="2"/>
      <c r="X1203" s="2"/>
      <c r="Y1203" s="2"/>
      <c r="Z1203" s="2"/>
      <c r="AA1203" s="2"/>
      <c r="AB1203" s="2"/>
      <c r="AC1203" s="2"/>
      <c r="AD1203" s="2"/>
      <c r="AE1203" s="2"/>
      <c r="AF1203" s="2"/>
    </row>
    <row r="1204" spans="1:32" x14ac:dyDescent="0.2">
      <c r="A1204" s="2"/>
      <c r="B1204" s="2"/>
      <c r="C1204" s="2"/>
      <c r="D1204" s="2"/>
      <c r="E1204" s="2"/>
      <c r="F1204" s="2"/>
      <c r="G1204" s="2"/>
      <c r="H1204" s="2"/>
      <c r="I1204" s="2"/>
      <c r="J1204" s="2"/>
      <c r="K1204" s="2"/>
      <c r="L1204" s="2"/>
      <c r="M1204" s="2"/>
      <c r="N1204" s="2"/>
      <c r="O1204" s="2"/>
      <c r="P1204" s="2"/>
      <c r="Q1204" s="2"/>
      <c r="R1204" s="2"/>
      <c r="S1204" s="2"/>
      <c r="T1204" s="2"/>
      <c r="U1204" s="2"/>
      <c r="V1204" s="2"/>
      <c r="W1204" s="2"/>
      <c r="X1204" s="2"/>
      <c r="Y1204" s="2"/>
      <c r="Z1204" s="2"/>
      <c r="AA1204" s="2"/>
      <c r="AB1204" s="2"/>
      <c r="AC1204" s="2"/>
      <c r="AD1204" s="2"/>
      <c r="AE1204" s="2"/>
      <c r="AF1204" s="2"/>
    </row>
    <row r="1205" spans="1:32" x14ac:dyDescent="0.2">
      <c r="A1205" s="2"/>
      <c r="B1205" s="2"/>
      <c r="C1205" s="2"/>
      <c r="D1205" s="2"/>
      <c r="E1205" s="2"/>
      <c r="F1205" s="2"/>
      <c r="G1205" s="2"/>
      <c r="H1205" s="2"/>
      <c r="I1205" s="2"/>
      <c r="J1205" s="2"/>
      <c r="K1205" s="2"/>
      <c r="L1205" s="2"/>
      <c r="M1205" s="2"/>
      <c r="N1205" s="2"/>
      <c r="O1205" s="2"/>
      <c r="P1205" s="2"/>
      <c r="Q1205" s="2"/>
      <c r="R1205" s="2"/>
      <c r="S1205" s="2"/>
      <c r="T1205" s="2"/>
      <c r="U1205" s="2"/>
      <c r="V1205" s="2"/>
      <c r="W1205" s="2"/>
      <c r="X1205" s="2"/>
      <c r="Y1205" s="2"/>
      <c r="Z1205" s="2"/>
      <c r="AA1205" s="2"/>
      <c r="AB1205" s="2"/>
      <c r="AC1205" s="2"/>
      <c r="AD1205" s="2"/>
      <c r="AE1205" s="2"/>
      <c r="AF1205" s="2"/>
    </row>
    <row r="1206" spans="1:32" x14ac:dyDescent="0.2">
      <c r="A1206" s="2"/>
      <c r="B1206" s="2"/>
      <c r="C1206" s="2"/>
      <c r="D1206" s="2"/>
      <c r="E1206" s="2"/>
      <c r="F1206" s="2"/>
      <c r="G1206" s="2"/>
      <c r="H1206" s="2"/>
      <c r="I1206" s="2"/>
      <c r="J1206" s="2"/>
      <c r="K1206" s="2"/>
      <c r="L1206" s="2"/>
      <c r="M1206" s="2"/>
      <c r="N1206" s="2"/>
      <c r="O1206" s="2"/>
      <c r="P1206" s="2"/>
      <c r="Q1206" s="2"/>
      <c r="R1206" s="2"/>
      <c r="S1206" s="2"/>
      <c r="T1206" s="2"/>
      <c r="U1206" s="2"/>
      <c r="V1206" s="2"/>
      <c r="W1206" s="2"/>
      <c r="X1206" s="2"/>
      <c r="Y1206" s="2"/>
      <c r="Z1206" s="2"/>
      <c r="AA1206" s="2"/>
      <c r="AB1206" s="2"/>
      <c r="AC1206" s="2"/>
      <c r="AD1206" s="2"/>
      <c r="AE1206" s="2"/>
      <c r="AF1206" s="2"/>
    </row>
    <row r="1207" spans="1:32" x14ac:dyDescent="0.2">
      <c r="A1207" s="2"/>
      <c r="B1207" s="2"/>
      <c r="C1207" s="2"/>
      <c r="D1207" s="2"/>
      <c r="E1207" s="2"/>
      <c r="F1207" s="2"/>
      <c r="G1207" s="2"/>
      <c r="H1207" s="2"/>
      <c r="I1207" s="2"/>
      <c r="J1207" s="2"/>
      <c r="K1207" s="2"/>
      <c r="L1207" s="2"/>
      <c r="M1207" s="2"/>
      <c r="N1207" s="2"/>
      <c r="O1207" s="2"/>
      <c r="P1207" s="2"/>
      <c r="Q1207" s="2"/>
      <c r="R1207" s="2"/>
      <c r="S1207" s="2"/>
      <c r="T1207" s="2"/>
      <c r="U1207" s="2"/>
      <c r="V1207" s="2"/>
      <c r="W1207" s="2"/>
      <c r="X1207" s="2"/>
      <c r="Y1207" s="2"/>
      <c r="Z1207" s="2"/>
      <c r="AA1207" s="2"/>
      <c r="AB1207" s="2"/>
      <c r="AC1207" s="2"/>
      <c r="AD1207" s="2"/>
      <c r="AE1207" s="2"/>
      <c r="AF1207" s="2"/>
    </row>
    <row r="1208" spans="1:32" x14ac:dyDescent="0.2">
      <c r="A1208" s="2"/>
      <c r="B1208" s="2"/>
      <c r="C1208" s="2"/>
      <c r="D1208" s="2"/>
      <c r="E1208" s="2"/>
      <c r="F1208" s="2"/>
      <c r="G1208" s="2"/>
      <c r="H1208" s="2"/>
      <c r="I1208" s="2"/>
      <c r="J1208" s="2"/>
      <c r="K1208" s="2"/>
      <c r="L1208" s="2"/>
      <c r="M1208" s="2"/>
      <c r="N1208" s="2"/>
      <c r="O1208" s="2"/>
      <c r="P1208" s="2"/>
      <c r="Q1208" s="2"/>
      <c r="R1208" s="2"/>
      <c r="S1208" s="2"/>
      <c r="T1208" s="2"/>
      <c r="U1208" s="2"/>
      <c r="V1208" s="2"/>
      <c r="W1208" s="2"/>
      <c r="X1208" s="2"/>
      <c r="Y1208" s="2"/>
      <c r="Z1208" s="2"/>
      <c r="AA1208" s="2"/>
      <c r="AB1208" s="2"/>
      <c r="AC1208" s="2"/>
      <c r="AD1208" s="2"/>
      <c r="AE1208" s="2"/>
      <c r="AF1208" s="2"/>
    </row>
    <row r="1209" spans="1:32" x14ac:dyDescent="0.2">
      <c r="A1209" s="2"/>
      <c r="B1209" s="2"/>
      <c r="C1209" s="2"/>
      <c r="D1209" s="2"/>
      <c r="E1209" s="2"/>
      <c r="F1209" s="2"/>
      <c r="G1209" s="2"/>
      <c r="H1209" s="2"/>
      <c r="I1209" s="2"/>
      <c r="J1209" s="2"/>
      <c r="K1209" s="2"/>
      <c r="L1209" s="2"/>
      <c r="M1209" s="2"/>
      <c r="N1209" s="2"/>
      <c r="O1209" s="2"/>
      <c r="P1209" s="2"/>
      <c r="Q1209" s="2"/>
      <c r="R1209" s="2"/>
      <c r="S1209" s="2"/>
      <c r="T1209" s="2"/>
      <c r="U1209" s="2"/>
      <c r="V1209" s="2"/>
      <c r="W1209" s="2"/>
      <c r="X1209" s="2"/>
      <c r="Y1209" s="2"/>
      <c r="Z1209" s="2"/>
      <c r="AA1209" s="2"/>
      <c r="AB1209" s="2"/>
      <c r="AC1209" s="2"/>
      <c r="AD1209" s="2"/>
      <c r="AE1209" s="2"/>
      <c r="AF1209" s="2"/>
    </row>
    <row r="1210" spans="1:32" x14ac:dyDescent="0.2">
      <c r="A1210" s="2"/>
      <c r="B1210" s="2"/>
      <c r="C1210" s="2"/>
      <c r="D1210" s="2"/>
      <c r="E1210" s="2"/>
      <c r="F1210" s="2"/>
      <c r="G1210" s="2"/>
      <c r="H1210" s="2"/>
      <c r="I1210" s="2"/>
      <c r="J1210" s="2"/>
      <c r="K1210" s="2"/>
      <c r="L1210" s="2"/>
      <c r="M1210" s="2"/>
      <c r="N1210" s="2"/>
      <c r="O1210" s="2"/>
      <c r="P1210" s="2"/>
      <c r="Q1210" s="2"/>
      <c r="R1210" s="2"/>
      <c r="S1210" s="2"/>
      <c r="T1210" s="2"/>
      <c r="U1210" s="2"/>
      <c r="V1210" s="2"/>
      <c r="W1210" s="2"/>
      <c r="X1210" s="2"/>
      <c r="Y1210" s="2"/>
      <c r="Z1210" s="2"/>
      <c r="AA1210" s="2"/>
      <c r="AB1210" s="2"/>
      <c r="AC1210" s="2"/>
      <c r="AD1210" s="2"/>
      <c r="AE1210" s="2"/>
      <c r="AF1210" s="2"/>
    </row>
    <row r="1211" spans="1:32" x14ac:dyDescent="0.2">
      <c r="A1211" s="2"/>
      <c r="B1211" s="2"/>
      <c r="C1211" s="2"/>
      <c r="D1211" s="2"/>
      <c r="E1211" s="2"/>
      <c r="F1211" s="2"/>
      <c r="G1211" s="2"/>
      <c r="H1211" s="2"/>
      <c r="I1211" s="2"/>
      <c r="J1211" s="2"/>
      <c r="K1211" s="2"/>
      <c r="L1211" s="2"/>
      <c r="M1211" s="2"/>
      <c r="N1211" s="2"/>
      <c r="O1211" s="2"/>
      <c r="P1211" s="2"/>
      <c r="Q1211" s="2"/>
      <c r="R1211" s="2"/>
      <c r="S1211" s="2"/>
      <c r="T1211" s="2"/>
      <c r="U1211" s="2"/>
      <c r="V1211" s="2"/>
      <c r="W1211" s="2"/>
      <c r="X1211" s="2"/>
      <c r="Y1211" s="2"/>
      <c r="Z1211" s="2"/>
      <c r="AA1211" s="2"/>
      <c r="AB1211" s="2"/>
      <c r="AC1211" s="2"/>
      <c r="AD1211" s="2"/>
      <c r="AE1211" s="2"/>
      <c r="AF1211" s="2"/>
    </row>
    <row r="1212" spans="1:32" x14ac:dyDescent="0.2">
      <c r="A1212" s="2"/>
      <c r="B1212" s="2"/>
      <c r="C1212" s="2"/>
      <c r="D1212" s="2"/>
      <c r="E1212" s="2"/>
      <c r="F1212" s="2"/>
      <c r="G1212" s="2"/>
      <c r="H1212" s="2"/>
      <c r="I1212" s="2"/>
      <c r="J1212" s="2"/>
      <c r="K1212" s="2"/>
      <c r="L1212" s="2"/>
      <c r="M1212" s="2"/>
      <c r="N1212" s="2"/>
      <c r="O1212" s="2"/>
      <c r="P1212" s="2"/>
      <c r="Q1212" s="2"/>
      <c r="R1212" s="2"/>
      <c r="S1212" s="2"/>
      <c r="T1212" s="2"/>
      <c r="U1212" s="2"/>
      <c r="V1212" s="2"/>
      <c r="W1212" s="2"/>
      <c r="X1212" s="2"/>
      <c r="Y1212" s="2"/>
      <c r="Z1212" s="2"/>
      <c r="AA1212" s="2"/>
      <c r="AB1212" s="2"/>
      <c r="AC1212" s="2"/>
      <c r="AD1212" s="2"/>
      <c r="AE1212" s="2"/>
      <c r="AF1212" s="2"/>
    </row>
    <row r="1213" spans="1:32" x14ac:dyDescent="0.2">
      <c r="A1213" s="2"/>
      <c r="B1213" s="2"/>
      <c r="C1213" s="2"/>
      <c r="D1213" s="2"/>
      <c r="E1213" s="2"/>
      <c r="F1213" s="2"/>
      <c r="G1213" s="2"/>
      <c r="H1213" s="2"/>
      <c r="I1213" s="2"/>
      <c r="J1213" s="2"/>
      <c r="K1213" s="2"/>
      <c r="L1213" s="2"/>
      <c r="M1213" s="2"/>
      <c r="N1213" s="2"/>
      <c r="O1213" s="2"/>
      <c r="P1213" s="2"/>
      <c r="Q1213" s="2"/>
      <c r="R1213" s="2"/>
      <c r="S1213" s="2"/>
      <c r="T1213" s="2"/>
      <c r="U1213" s="2"/>
      <c r="V1213" s="2"/>
      <c r="W1213" s="2"/>
      <c r="X1213" s="2"/>
      <c r="Y1213" s="2"/>
      <c r="Z1213" s="2"/>
      <c r="AA1213" s="2"/>
      <c r="AB1213" s="2"/>
      <c r="AC1213" s="2"/>
      <c r="AD1213" s="2"/>
      <c r="AE1213" s="2"/>
      <c r="AF1213" s="2"/>
    </row>
    <row r="1214" spans="1:32" x14ac:dyDescent="0.2">
      <c r="A1214" s="2"/>
      <c r="B1214" s="2"/>
      <c r="C1214" s="2"/>
      <c r="D1214" s="2"/>
      <c r="E1214" s="2"/>
      <c r="F1214" s="2"/>
      <c r="G1214" s="2"/>
      <c r="H1214" s="2"/>
      <c r="I1214" s="2"/>
      <c r="J1214" s="2"/>
      <c r="K1214" s="2"/>
      <c r="L1214" s="2"/>
      <c r="M1214" s="2"/>
      <c r="N1214" s="2"/>
      <c r="O1214" s="2"/>
      <c r="P1214" s="2"/>
      <c r="Q1214" s="2"/>
      <c r="R1214" s="2"/>
      <c r="S1214" s="2"/>
      <c r="T1214" s="2"/>
      <c r="U1214" s="2"/>
      <c r="V1214" s="2"/>
      <c r="W1214" s="2"/>
      <c r="X1214" s="2"/>
      <c r="Y1214" s="2"/>
      <c r="Z1214" s="2"/>
      <c r="AA1214" s="2"/>
      <c r="AB1214" s="2"/>
      <c r="AC1214" s="2"/>
      <c r="AD1214" s="2"/>
      <c r="AE1214" s="2"/>
      <c r="AF1214" s="2"/>
    </row>
    <row r="1215" spans="1:32" x14ac:dyDescent="0.2">
      <c r="A1215" s="2"/>
      <c r="B1215" s="2"/>
      <c r="C1215" s="2"/>
      <c r="D1215" s="2"/>
      <c r="E1215" s="2"/>
      <c r="F1215" s="2"/>
      <c r="G1215" s="2"/>
      <c r="H1215" s="2"/>
      <c r="I1215" s="2"/>
      <c r="J1215" s="2"/>
      <c r="K1215" s="2"/>
      <c r="L1215" s="2"/>
      <c r="M1215" s="2"/>
      <c r="N1215" s="2"/>
      <c r="O1215" s="2"/>
      <c r="P1215" s="2"/>
      <c r="Q1215" s="2"/>
      <c r="R1215" s="2"/>
      <c r="S1215" s="2"/>
      <c r="T1215" s="2"/>
      <c r="U1215" s="2"/>
      <c r="V1215" s="2"/>
      <c r="W1215" s="2"/>
      <c r="X1215" s="2"/>
      <c r="Y1215" s="2"/>
      <c r="Z1215" s="2"/>
      <c r="AA1215" s="2"/>
      <c r="AB1215" s="2"/>
      <c r="AC1215" s="2"/>
      <c r="AD1215" s="2"/>
      <c r="AE1215" s="2"/>
      <c r="AF1215" s="2"/>
    </row>
    <row r="1216" spans="1:32" x14ac:dyDescent="0.2">
      <c r="A1216" s="2"/>
      <c r="B1216" s="2"/>
      <c r="C1216" s="2"/>
      <c r="D1216" s="2"/>
      <c r="E1216" s="2"/>
      <c r="F1216" s="2"/>
      <c r="G1216" s="2"/>
      <c r="H1216" s="2"/>
      <c r="I1216" s="2"/>
      <c r="J1216" s="2"/>
      <c r="K1216" s="2"/>
      <c r="L1216" s="2"/>
      <c r="M1216" s="2"/>
      <c r="N1216" s="2"/>
      <c r="O1216" s="2"/>
      <c r="P1216" s="2"/>
      <c r="Q1216" s="2"/>
      <c r="R1216" s="2"/>
      <c r="S1216" s="2"/>
      <c r="T1216" s="2"/>
      <c r="U1216" s="2"/>
      <c r="V1216" s="2"/>
      <c r="W1216" s="2"/>
      <c r="X1216" s="2"/>
      <c r="Y1216" s="2"/>
      <c r="Z1216" s="2"/>
      <c r="AA1216" s="2"/>
      <c r="AB1216" s="2"/>
      <c r="AC1216" s="2"/>
      <c r="AD1216" s="2"/>
      <c r="AE1216" s="2"/>
      <c r="AF1216" s="2"/>
    </row>
    <row r="1217" spans="1:32" x14ac:dyDescent="0.2">
      <c r="A1217" s="2"/>
      <c r="B1217" s="2"/>
      <c r="C1217" s="2"/>
      <c r="D1217" s="2"/>
      <c r="E1217" s="2"/>
      <c r="F1217" s="2"/>
      <c r="G1217" s="2"/>
      <c r="H1217" s="2"/>
      <c r="I1217" s="2"/>
      <c r="J1217" s="2"/>
      <c r="K1217" s="2"/>
      <c r="L1217" s="2"/>
      <c r="M1217" s="2"/>
      <c r="N1217" s="2"/>
      <c r="O1217" s="2"/>
      <c r="P1217" s="2"/>
      <c r="Q1217" s="2"/>
      <c r="R1217" s="2"/>
      <c r="S1217" s="2"/>
      <c r="T1217" s="2"/>
      <c r="U1217" s="2"/>
      <c r="V1217" s="2"/>
      <c r="W1217" s="2"/>
      <c r="X1217" s="2"/>
      <c r="Y1217" s="2"/>
      <c r="Z1217" s="2"/>
      <c r="AA1217" s="2"/>
      <c r="AB1217" s="2"/>
      <c r="AC1217" s="2"/>
      <c r="AD1217" s="2"/>
      <c r="AE1217" s="2"/>
      <c r="AF1217" s="2"/>
    </row>
    <row r="1218" spans="1:32" x14ac:dyDescent="0.2">
      <c r="A1218" s="2"/>
      <c r="B1218" s="2"/>
      <c r="C1218" s="2"/>
      <c r="D1218" s="2"/>
      <c r="E1218" s="2"/>
      <c r="F1218" s="2"/>
      <c r="G1218" s="2"/>
      <c r="H1218" s="2"/>
      <c r="I1218" s="2"/>
      <c r="J1218" s="2"/>
      <c r="K1218" s="2"/>
      <c r="L1218" s="2"/>
      <c r="M1218" s="2"/>
      <c r="N1218" s="2"/>
      <c r="O1218" s="2"/>
      <c r="P1218" s="2"/>
      <c r="Q1218" s="2"/>
      <c r="R1218" s="2"/>
      <c r="S1218" s="2"/>
      <c r="T1218" s="2"/>
      <c r="U1218" s="2"/>
      <c r="V1218" s="2"/>
      <c r="W1218" s="2"/>
      <c r="X1218" s="2"/>
      <c r="Y1218" s="2"/>
      <c r="Z1218" s="2"/>
      <c r="AA1218" s="2"/>
      <c r="AB1218" s="2"/>
      <c r="AC1218" s="2"/>
      <c r="AD1218" s="2"/>
      <c r="AE1218" s="2"/>
      <c r="AF1218" s="2"/>
    </row>
    <row r="1219" spans="1:32" x14ac:dyDescent="0.2">
      <c r="A1219" s="2"/>
      <c r="B1219" s="2"/>
      <c r="C1219" s="2"/>
      <c r="D1219" s="2"/>
      <c r="E1219" s="2"/>
      <c r="F1219" s="2"/>
      <c r="G1219" s="2"/>
      <c r="H1219" s="2"/>
      <c r="I1219" s="2"/>
      <c r="J1219" s="2"/>
      <c r="K1219" s="2"/>
      <c r="L1219" s="2"/>
      <c r="M1219" s="2"/>
      <c r="N1219" s="2"/>
      <c r="O1219" s="2"/>
      <c r="P1219" s="2"/>
      <c r="Q1219" s="2"/>
      <c r="R1219" s="2"/>
      <c r="S1219" s="2"/>
      <c r="T1219" s="2"/>
      <c r="U1219" s="2"/>
      <c r="V1219" s="2"/>
      <c r="W1219" s="2"/>
      <c r="X1219" s="2"/>
      <c r="Y1219" s="2"/>
      <c r="Z1219" s="2"/>
      <c r="AA1219" s="2"/>
      <c r="AB1219" s="2"/>
      <c r="AC1219" s="2"/>
      <c r="AD1219" s="2"/>
      <c r="AE1219" s="2"/>
      <c r="AF1219" s="2"/>
    </row>
    <row r="1220" spans="1:32" x14ac:dyDescent="0.2">
      <c r="A1220" s="2"/>
      <c r="B1220" s="2"/>
      <c r="C1220" s="2"/>
      <c r="D1220" s="2"/>
      <c r="E1220" s="2"/>
      <c r="F1220" s="2"/>
      <c r="G1220" s="2"/>
      <c r="H1220" s="2"/>
      <c r="I1220" s="2"/>
      <c r="J1220" s="2"/>
      <c r="K1220" s="2"/>
      <c r="L1220" s="2"/>
      <c r="M1220" s="2"/>
      <c r="N1220" s="2"/>
      <c r="O1220" s="2"/>
      <c r="P1220" s="2"/>
      <c r="Q1220" s="2"/>
      <c r="R1220" s="2"/>
      <c r="S1220" s="2"/>
      <c r="T1220" s="2"/>
      <c r="U1220" s="2"/>
      <c r="V1220" s="2"/>
      <c r="W1220" s="2"/>
      <c r="X1220" s="2"/>
      <c r="Y1220" s="2"/>
      <c r="Z1220" s="2"/>
      <c r="AA1220" s="2"/>
      <c r="AB1220" s="2"/>
      <c r="AC1220" s="2"/>
      <c r="AD1220" s="2"/>
      <c r="AE1220" s="2"/>
      <c r="AF1220" s="2"/>
    </row>
    <row r="1221" spans="1:32" x14ac:dyDescent="0.2">
      <c r="A1221" s="2"/>
      <c r="B1221" s="2"/>
      <c r="C1221" s="2"/>
      <c r="D1221" s="2"/>
      <c r="E1221" s="2"/>
      <c r="F1221" s="2"/>
      <c r="G1221" s="2"/>
      <c r="H1221" s="2"/>
      <c r="I1221" s="2"/>
      <c r="J1221" s="2"/>
      <c r="K1221" s="2"/>
      <c r="L1221" s="2"/>
      <c r="M1221" s="2"/>
      <c r="N1221" s="2"/>
      <c r="O1221" s="2"/>
      <c r="P1221" s="2"/>
      <c r="Q1221" s="2"/>
      <c r="R1221" s="2"/>
      <c r="S1221" s="2"/>
      <c r="T1221" s="2"/>
      <c r="U1221" s="2"/>
      <c r="V1221" s="2"/>
      <c r="W1221" s="2"/>
      <c r="X1221" s="2"/>
      <c r="Y1221" s="2"/>
      <c r="Z1221" s="2"/>
      <c r="AA1221" s="2"/>
      <c r="AB1221" s="2"/>
      <c r="AC1221" s="2"/>
      <c r="AD1221" s="2"/>
      <c r="AE1221" s="2"/>
      <c r="AF1221" s="2"/>
    </row>
    <row r="1222" spans="1:32" x14ac:dyDescent="0.2">
      <c r="A1222" s="2"/>
      <c r="B1222" s="2"/>
      <c r="C1222" s="2"/>
      <c r="D1222" s="2"/>
      <c r="E1222" s="2"/>
      <c r="F1222" s="2"/>
      <c r="G1222" s="2"/>
      <c r="H1222" s="2"/>
      <c r="I1222" s="2"/>
      <c r="J1222" s="2"/>
      <c r="K1222" s="2"/>
      <c r="L1222" s="2"/>
      <c r="M1222" s="2"/>
      <c r="N1222" s="2"/>
      <c r="O1222" s="2"/>
      <c r="P1222" s="2"/>
      <c r="Q1222" s="2"/>
      <c r="R1222" s="2"/>
      <c r="S1222" s="2"/>
      <c r="T1222" s="2"/>
      <c r="U1222" s="2"/>
      <c r="V1222" s="2"/>
      <c r="W1222" s="2"/>
      <c r="X1222" s="2"/>
      <c r="Y1222" s="2"/>
      <c r="Z1222" s="2"/>
      <c r="AA1222" s="2"/>
      <c r="AB1222" s="2"/>
      <c r="AC1222" s="2"/>
      <c r="AD1222" s="2"/>
      <c r="AE1222" s="2"/>
      <c r="AF1222" s="2"/>
    </row>
    <row r="1223" spans="1:32" x14ac:dyDescent="0.2">
      <c r="A1223" s="2"/>
      <c r="B1223" s="2"/>
      <c r="C1223" s="2"/>
      <c r="D1223" s="2"/>
      <c r="E1223" s="2"/>
      <c r="F1223" s="2"/>
      <c r="G1223" s="2"/>
      <c r="H1223" s="2"/>
      <c r="I1223" s="2"/>
      <c r="J1223" s="2"/>
      <c r="K1223" s="2"/>
      <c r="L1223" s="2"/>
      <c r="M1223" s="2"/>
      <c r="N1223" s="2"/>
      <c r="O1223" s="2"/>
      <c r="P1223" s="2"/>
      <c r="Q1223" s="2"/>
      <c r="R1223" s="2"/>
      <c r="S1223" s="2"/>
      <c r="T1223" s="2"/>
      <c r="U1223" s="2"/>
      <c r="V1223" s="2"/>
      <c r="W1223" s="2"/>
      <c r="X1223" s="2"/>
      <c r="Y1223" s="2"/>
      <c r="Z1223" s="2"/>
      <c r="AA1223" s="2"/>
      <c r="AB1223" s="2"/>
      <c r="AC1223" s="2"/>
      <c r="AD1223" s="2"/>
      <c r="AE1223" s="2"/>
      <c r="AF1223" s="2"/>
    </row>
    <row r="1224" spans="1:32" x14ac:dyDescent="0.2">
      <c r="A1224" s="2"/>
      <c r="B1224" s="2"/>
      <c r="C1224" s="2"/>
      <c r="D1224" s="2"/>
      <c r="E1224" s="2"/>
      <c r="F1224" s="2"/>
      <c r="G1224" s="2"/>
      <c r="H1224" s="2"/>
      <c r="I1224" s="2"/>
      <c r="J1224" s="2"/>
      <c r="K1224" s="2"/>
      <c r="L1224" s="2"/>
      <c r="M1224" s="2"/>
      <c r="N1224" s="2"/>
      <c r="O1224" s="2"/>
      <c r="P1224" s="2"/>
      <c r="Q1224" s="2"/>
      <c r="R1224" s="2"/>
      <c r="S1224" s="2"/>
      <c r="T1224" s="2"/>
      <c r="U1224" s="2"/>
      <c r="V1224" s="2"/>
      <c r="W1224" s="2"/>
      <c r="X1224" s="2"/>
      <c r="Y1224" s="2"/>
      <c r="Z1224" s="2"/>
      <c r="AA1224" s="2"/>
      <c r="AB1224" s="2"/>
      <c r="AC1224" s="2"/>
      <c r="AD1224" s="2"/>
      <c r="AE1224" s="2"/>
      <c r="AF1224" s="2"/>
    </row>
    <row r="1225" spans="1:32" x14ac:dyDescent="0.2">
      <c r="A1225" s="2"/>
      <c r="B1225" s="2"/>
      <c r="C1225" s="2"/>
      <c r="D1225" s="2"/>
      <c r="E1225" s="2"/>
      <c r="F1225" s="2"/>
      <c r="G1225" s="2"/>
      <c r="H1225" s="2"/>
      <c r="I1225" s="2"/>
      <c r="J1225" s="2"/>
      <c r="K1225" s="2"/>
      <c r="L1225" s="2"/>
      <c r="M1225" s="2"/>
      <c r="N1225" s="2"/>
      <c r="O1225" s="2"/>
      <c r="P1225" s="2"/>
      <c r="Q1225" s="2"/>
      <c r="R1225" s="2"/>
      <c r="S1225" s="2"/>
      <c r="T1225" s="2"/>
      <c r="U1225" s="2"/>
      <c r="V1225" s="2"/>
      <c r="W1225" s="2"/>
      <c r="X1225" s="2"/>
      <c r="Y1225" s="2"/>
      <c r="Z1225" s="2"/>
      <c r="AA1225" s="2"/>
      <c r="AB1225" s="2"/>
      <c r="AC1225" s="2"/>
      <c r="AD1225" s="2"/>
      <c r="AE1225" s="2"/>
      <c r="AF1225" s="2"/>
    </row>
    <row r="1226" spans="1:32" x14ac:dyDescent="0.2">
      <c r="A1226" s="2"/>
      <c r="B1226" s="2"/>
      <c r="C1226" s="2"/>
      <c r="D1226" s="2"/>
      <c r="E1226" s="2"/>
      <c r="F1226" s="2"/>
      <c r="G1226" s="2"/>
      <c r="H1226" s="2"/>
      <c r="I1226" s="2"/>
      <c r="J1226" s="2"/>
      <c r="K1226" s="2"/>
      <c r="L1226" s="2"/>
      <c r="M1226" s="2"/>
      <c r="N1226" s="2"/>
      <c r="O1226" s="2"/>
      <c r="P1226" s="2"/>
      <c r="Q1226" s="2"/>
      <c r="R1226" s="2"/>
      <c r="S1226" s="2"/>
      <c r="T1226" s="2"/>
      <c r="U1226" s="2"/>
      <c r="V1226" s="2"/>
      <c r="W1226" s="2"/>
      <c r="X1226" s="2"/>
      <c r="Y1226" s="2"/>
      <c r="Z1226" s="2"/>
      <c r="AA1226" s="2"/>
      <c r="AB1226" s="2"/>
      <c r="AC1226" s="2"/>
      <c r="AD1226" s="2"/>
      <c r="AE1226" s="2"/>
      <c r="AF1226" s="2"/>
    </row>
    <row r="1227" spans="1:32" x14ac:dyDescent="0.2">
      <c r="A1227" s="2"/>
      <c r="B1227" s="2"/>
      <c r="C1227" s="2"/>
      <c r="D1227" s="2"/>
      <c r="E1227" s="2"/>
      <c r="F1227" s="2"/>
      <c r="G1227" s="2"/>
      <c r="H1227" s="2"/>
      <c r="I1227" s="2"/>
      <c r="J1227" s="2"/>
      <c r="K1227" s="2"/>
      <c r="L1227" s="2"/>
      <c r="M1227" s="2"/>
      <c r="N1227" s="2"/>
      <c r="O1227" s="2"/>
      <c r="P1227" s="2"/>
      <c r="Q1227" s="2"/>
      <c r="R1227" s="2"/>
      <c r="S1227" s="2"/>
      <c r="T1227" s="2"/>
      <c r="U1227" s="2"/>
      <c r="V1227" s="2"/>
      <c r="W1227" s="2"/>
      <c r="X1227" s="2"/>
      <c r="Y1227" s="2"/>
      <c r="Z1227" s="2"/>
      <c r="AA1227" s="2"/>
      <c r="AB1227" s="2"/>
      <c r="AC1227" s="2"/>
      <c r="AD1227" s="2"/>
      <c r="AE1227" s="2"/>
      <c r="AF1227" s="2"/>
    </row>
    <row r="1228" spans="1:32" x14ac:dyDescent="0.2">
      <c r="A1228" s="2"/>
      <c r="B1228" s="2"/>
      <c r="C1228" s="2"/>
      <c r="D1228" s="2"/>
      <c r="E1228" s="2"/>
      <c r="F1228" s="2"/>
      <c r="G1228" s="2"/>
      <c r="H1228" s="2"/>
      <c r="I1228" s="2"/>
      <c r="J1228" s="2"/>
      <c r="K1228" s="2"/>
      <c r="L1228" s="2"/>
      <c r="M1228" s="2"/>
      <c r="N1228" s="2"/>
      <c r="O1228" s="2"/>
      <c r="P1228" s="2"/>
      <c r="Q1228" s="2"/>
      <c r="R1228" s="2"/>
      <c r="S1228" s="2"/>
      <c r="T1228" s="2"/>
      <c r="U1228" s="2"/>
      <c r="V1228" s="2"/>
      <c r="W1228" s="2"/>
      <c r="X1228" s="2"/>
      <c r="Y1228" s="2"/>
      <c r="Z1228" s="2"/>
      <c r="AA1228" s="2"/>
      <c r="AB1228" s="2"/>
      <c r="AC1228" s="2"/>
      <c r="AD1228" s="2"/>
      <c r="AE1228" s="2"/>
      <c r="AF1228" s="2"/>
    </row>
    <row r="1229" spans="1:32" x14ac:dyDescent="0.2">
      <c r="A1229" s="2"/>
      <c r="B1229" s="2"/>
      <c r="C1229" s="2"/>
      <c r="D1229" s="2"/>
      <c r="E1229" s="2"/>
      <c r="F1229" s="2"/>
      <c r="G1229" s="2"/>
      <c r="H1229" s="2"/>
      <c r="I1229" s="2"/>
      <c r="J1229" s="2"/>
      <c r="K1229" s="2"/>
      <c r="L1229" s="2"/>
      <c r="M1229" s="2"/>
      <c r="N1229" s="2"/>
      <c r="O1229" s="2"/>
      <c r="P1229" s="2"/>
      <c r="Q1229" s="2"/>
      <c r="R1229" s="2"/>
      <c r="S1229" s="2"/>
      <c r="T1229" s="2"/>
      <c r="U1229" s="2"/>
      <c r="V1229" s="2"/>
      <c r="W1229" s="2"/>
      <c r="X1229" s="2"/>
      <c r="Y1229" s="2"/>
      <c r="Z1229" s="2"/>
      <c r="AA1229" s="2"/>
      <c r="AB1229" s="2"/>
      <c r="AC1229" s="2"/>
      <c r="AD1229" s="2"/>
      <c r="AE1229" s="2"/>
      <c r="AF1229" s="2"/>
    </row>
    <row r="1230" spans="1:32" x14ac:dyDescent="0.2">
      <c r="A1230" s="2"/>
      <c r="B1230" s="2"/>
      <c r="C1230" s="2"/>
      <c r="D1230" s="2"/>
      <c r="E1230" s="2"/>
      <c r="F1230" s="2"/>
      <c r="G1230" s="2"/>
      <c r="H1230" s="2"/>
      <c r="I1230" s="2"/>
      <c r="J1230" s="2"/>
      <c r="K1230" s="2"/>
      <c r="L1230" s="2"/>
      <c r="M1230" s="2"/>
      <c r="N1230" s="2"/>
      <c r="O1230" s="2"/>
      <c r="P1230" s="2"/>
      <c r="Q1230" s="2"/>
      <c r="R1230" s="2"/>
      <c r="S1230" s="2"/>
      <c r="T1230" s="2"/>
      <c r="U1230" s="2"/>
      <c r="V1230" s="2"/>
      <c r="W1230" s="2"/>
      <c r="X1230" s="2"/>
      <c r="Y1230" s="2"/>
      <c r="Z1230" s="2"/>
      <c r="AA1230" s="2"/>
      <c r="AB1230" s="2"/>
      <c r="AC1230" s="2"/>
      <c r="AD1230" s="2"/>
      <c r="AE1230" s="2"/>
      <c r="AF1230" s="2"/>
    </row>
    <row r="1231" spans="1:32" x14ac:dyDescent="0.2">
      <c r="A1231" s="2"/>
      <c r="B1231" s="2"/>
      <c r="C1231" s="2"/>
      <c r="D1231" s="2"/>
      <c r="E1231" s="2"/>
      <c r="F1231" s="2"/>
      <c r="G1231" s="2"/>
      <c r="H1231" s="2"/>
      <c r="I1231" s="2"/>
      <c r="J1231" s="2"/>
      <c r="K1231" s="2"/>
      <c r="L1231" s="2"/>
      <c r="M1231" s="2"/>
      <c r="N1231" s="2"/>
      <c r="O1231" s="2"/>
      <c r="P1231" s="2"/>
      <c r="Q1231" s="2"/>
      <c r="R1231" s="2"/>
      <c r="S1231" s="2"/>
      <c r="T1231" s="2"/>
      <c r="U1231" s="2"/>
      <c r="V1231" s="2"/>
      <c r="W1231" s="2"/>
      <c r="X1231" s="2"/>
      <c r="Y1231" s="2"/>
      <c r="Z1231" s="2"/>
      <c r="AA1231" s="2"/>
      <c r="AB1231" s="2"/>
      <c r="AC1231" s="2"/>
      <c r="AD1231" s="2"/>
      <c r="AE1231" s="2"/>
      <c r="AF1231" s="2"/>
    </row>
    <row r="1232" spans="1:32" x14ac:dyDescent="0.2">
      <c r="A1232" s="2"/>
      <c r="B1232" s="2"/>
      <c r="C1232" s="2"/>
      <c r="D1232" s="2"/>
      <c r="E1232" s="2"/>
      <c r="F1232" s="2"/>
      <c r="G1232" s="2"/>
      <c r="H1232" s="2"/>
      <c r="I1232" s="2"/>
      <c r="J1232" s="2"/>
      <c r="K1232" s="2"/>
      <c r="L1232" s="2"/>
      <c r="M1232" s="2"/>
      <c r="N1232" s="2"/>
      <c r="O1232" s="2"/>
      <c r="P1232" s="2"/>
      <c r="Q1232" s="2"/>
      <c r="R1232" s="2"/>
      <c r="S1232" s="2"/>
      <c r="T1232" s="2"/>
      <c r="U1232" s="2"/>
      <c r="V1232" s="2"/>
      <c r="W1232" s="2"/>
      <c r="X1232" s="2"/>
      <c r="Y1232" s="2"/>
      <c r="Z1232" s="2"/>
      <c r="AA1232" s="2"/>
      <c r="AB1232" s="2"/>
      <c r="AC1232" s="2"/>
      <c r="AD1232" s="2"/>
      <c r="AE1232" s="2"/>
      <c r="AF1232" s="2"/>
    </row>
    <row r="1233" spans="1:32" x14ac:dyDescent="0.2">
      <c r="A1233" s="2"/>
      <c r="B1233" s="2"/>
      <c r="C1233" s="2"/>
      <c r="D1233" s="2"/>
      <c r="E1233" s="2"/>
      <c r="F1233" s="2"/>
      <c r="G1233" s="2"/>
      <c r="H1233" s="2"/>
      <c r="I1233" s="2"/>
      <c r="J1233" s="2"/>
      <c r="K1233" s="2"/>
      <c r="L1233" s="2"/>
      <c r="M1233" s="2"/>
      <c r="N1233" s="2"/>
      <c r="O1233" s="2"/>
      <c r="P1233" s="2"/>
      <c r="Q1233" s="2"/>
      <c r="R1233" s="2"/>
      <c r="S1233" s="2"/>
      <c r="T1233" s="2"/>
      <c r="U1233" s="2"/>
      <c r="V1233" s="2"/>
      <c r="W1233" s="2"/>
      <c r="X1233" s="2"/>
      <c r="Y1233" s="2"/>
      <c r="Z1233" s="2"/>
      <c r="AA1233" s="2"/>
      <c r="AB1233" s="2"/>
      <c r="AC1233" s="2"/>
      <c r="AD1233" s="2"/>
      <c r="AE1233" s="2"/>
      <c r="AF1233" s="2"/>
    </row>
    <row r="1234" spans="1:32" x14ac:dyDescent="0.2">
      <c r="A1234" s="2"/>
      <c r="B1234" s="2"/>
      <c r="C1234" s="2"/>
      <c r="D1234" s="2"/>
      <c r="E1234" s="2"/>
      <c r="F1234" s="2"/>
      <c r="G1234" s="2"/>
      <c r="H1234" s="2"/>
      <c r="I1234" s="2"/>
      <c r="J1234" s="2"/>
      <c r="K1234" s="2"/>
      <c r="L1234" s="2"/>
      <c r="M1234" s="2"/>
      <c r="N1234" s="2"/>
      <c r="O1234" s="2"/>
      <c r="P1234" s="2"/>
      <c r="Q1234" s="2"/>
      <c r="R1234" s="2"/>
      <c r="S1234" s="2"/>
      <c r="T1234" s="2"/>
      <c r="U1234" s="2"/>
      <c r="V1234" s="2"/>
      <c r="W1234" s="2"/>
      <c r="X1234" s="2"/>
      <c r="Y1234" s="2"/>
      <c r="Z1234" s="2"/>
      <c r="AA1234" s="2"/>
      <c r="AB1234" s="2"/>
      <c r="AC1234" s="2"/>
      <c r="AD1234" s="2"/>
      <c r="AE1234" s="2"/>
      <c r="AF1234" s="2"/>
    </row>
    <row r="1235" spans="1:32" x14ac:dyDescent="0.2">
      <c r="A1235" s="2"/>
      <c r="B1235" s="2"/>
      <c r="C1235" s="2"/>
      <c r="D1235" s="2"/>
      <c r="E1235" s="2"/>
      <c r="F1235" s="2"/>
      <c r="G1235" s="2"/>
      <c r="H1235" s="2"/>
      <c r="I1235" s="2"/>
      <c r="J1235" s="2"/>
      <c r="K1235" s="2"/>
      <c r="L1235" s="2"/>
      <c r="M1235" s="2"/>
      <c r="N1235" s="2"/>
      <c r="O1235" s="2"/>
      <c r="P1235" s="2"/>
      <c r="Q1235" s="2"/>
      <c r="R1235" s="2"/>
      <c r="S1235" s="2"/>
      <c r="T1235" s="2"/>
      <c r="U1235" s="2"/>
      <c r="V1235" s="2"/>
      <c r="W1235" s="2"/>
      <c r="X1235" s="2"/>
      <c r="Y1235" s="2"/>
      <c r="Z1235" s="2"/>
      <c r="AA1235" s="2"/>
      <c r="AB1235" s="2"/>
      <c r="AC1235" s="2"/>
      <c r="AD1235" s="2"/>
      <c r="AE1235" s="2"/>
      <c r="AF1235" s="2"/>
    </row>
    <row r="1236" spans="1:32" x14ac:dyDescent="0.2">
      <c r="A1236" s="2"/>
      <c r="B1236" s="2"/>
      <c r="C1236" s="2"/>
      <c r="D1236" s="2"/>
      <c r="E1236" s="2"/>
      <c r="F1236" s="2"/>
      <c r="G1236" s="2"/>
      <c r="H1236" s="2"/>
      <c r="I1236" s="2"/>
      <c r="J1236" s="2"/>
      <c r="K1236" s="2"/>
      <c r="L1236" s="2"/>
      <c r="M1236" s="2"/>
      <c r="N1236" s="2"/>
      <c r="O1236" s="2"/>
      <c r="P1236" s="2"/>
      <c r="Q1236" s="2"/>
      <c r="R1236" s="2"/>
      <c r="S1236" s="2"/>
      <c r="T1236" s="2"/>
      <c r="U1236" s="2"/>
      <c r="V1236" s="2"/>
      <c r="W1236" s="2"/>
      <c r="X1236" s="2"/>
      <c r="Y1236" s="2"/>
      <c r="Z1236" s="2"/>
      <c r="AA1236" s="2"/>
      <c r="AB1236" s="2"/>
      <c r="AC1236" s="2"/>
      <c r="AD1236" s="2"/>
      <c r="AE1236" s="2"/>
      <c r="AF1236" s="2"/>
    </row>
    <row r="1237" spans="1:32" x14ac:dyDescent="0.2">
      <c r="A1237" s="2"/>
      <c r="B1237" s="2"/>
      <c r="C1237" s="2"/>
      <c r="D1237" s="2"/>
      <c r="E1237" s="2"/>
      <c r="F1237" s="2"/>
      <c r="G1237" s="2"/>
      <c r="H1237" s="2"/>
      <c r="I1237" s="2"/>
      <c r="J1237" s="2"/>
      <c r="K1237" s="2"/>
      <c r="L1237" s="2"/>
      <c r="M1237" s="2"/>
      <c r="N1237" s="2"/>
      <c r="O1237" s="2"/>
      <c r="P1237" s="2"/>
      <c r="Q1237" s="2"/>
      <c r="R1237" s="2"/>
      <c r="S1237" s="2"/>
      <c r="T1237" s="2"/>
      <c r="U1237" s="2"/>
      <c r="V1237" s="2"/>
      <c r="W1237" s="2"/>
      <c r="X1237" s="2"/>
      <c r="Y1237" s="2"/>
      <c r="Z1237" s="2"/>
      <c r="AA1237" s="2"/>
      <c r="AB1237" s="2"/>
      <c r="AC1237" s="2"/>
      <c r="AD1237" s="2"/>
      <c r="AE1237" s="2"/>
      <c r="AF1237" s="2"/>
    </row>
    <row r="1238" spans="1:32" x14ac:dyDescent="0.2">
      <c r="A1238" s="2"/>
      <c r="B1238" s="2"/>
      <c r="C1238" s="2"/>
      <c r="D1238" s="2"/>
      <c r="E1238" s="2"/>
      <c r="F1238" s="2"/>
      <c r="G1238" s="2"/>
      <c r="H1238" s="2"/>
      <c r="I1238" s="2"/>
      <c r="J1238" s="2"/>
      <c r="K1238" s="2"/>
      <c r="L1238" s="2"/>
      <c r="M1238" s="2"/>
      <c r="N1238" s="2"/>
      <c r="O1238" s="2"/>
      <c r="P1238" s="2"/>
      <c r="Q1238" s="2"/>
      <c r="R1238" s="2"/>
      <c r="S1238" s="2"/>
      <c r="T1238" s="2"/>
      <c r="U1238" s="2"/>
      <c r="V1238" s="2"/>
      <c r="W1238" s="2"/>
      <c r="X1238" s="2"/>
      <c r="Y1238" s="2"/>
      <c r="Z1238" s="2"/>
      <c r="AA1238" s="2"/>
      <c r="AB1238" s="2"/>
      <c r="AC1238" s="2"/>
      <c r="AD1238" s="2"/>
      <c r="AE1238" s="2"/>
      <c r="AF1238" s="2"/>
    </row>
    <row r="1239" spans="1:32" x14ac:dyDescent="0.2">
      <c r="A1239" s="2"/>
      <c r="B1239" s="2"/>
      <c r="C1239" s="2"/>
      <c r="D1239" s="2"/>
      <c r="E1239" s="2"/>
      <c r="F1239" s="2"/>
      <c r="G1239" s="2"/>
      <c r="H1239" s="2"/>
      <c r="I1239" s="2"/>
      <c r="J1239" s="2"/>
      <c r="K1239" s="2"/>
      <c r="L1239" s="2"/>
      <c r="M1239" s="2"/>
      <c r="N1239" s="2"/>
      <c r="O1239" s="2"/>
      <c r="P1239" s="2"/>
      <c r="Q1239" s="2"/>
      <c r="R1239" s="2"/>
      <c r="S1239" s="2"/>
      <c r="T1239" s="2"/>
      <c r="U1239" s="2"/>
      <c r="V1239" s="2"/>
      <c r="W1239" s="2"/>
      <c r="X1239" s="2"/>
      <c r="Y1239" s="2"/>
      <c r="Z1239" s="2"/>
      <c r="AA1239" s="2"/>
      <c r="AB1239" s="2"/>
      <c r="AC1239" s="2"/>
      <c r="AD1239" s="2"/>
      <c r="AE1239" s="2"/>
      <c r="AF1239" s="2"/>
    </row>
    <row r="1240" spans="1:32" x14ac:dyDescent="0.2">
      <c r="A1240" s="2"/>
      <c r="B1240" s="2"/>
      <c r="C1240" s="2"/>
      <c r="D1240" s="2"/>
      <c r="E1240" s="2"/>
      <c r="F1240" s="2"/>
      <c r="G1240" s="2"/>
      <c r="H1240" s="2"/>
      <c r="I1240" s="2"/>
      <c r="J1240" s="2"/>
      <c r="K1240" s="2"/>
      <c r="L1240" s="2"/>
      <c r="M1240" s="2"/>
      <c r="N1240" s="2"/>
      <c r="O1240" s="2"/>
      <c r="P1240" s="2"/>
      <c r="Q1240" s="2"/>
      <c r="R1240" s="2"/>
      <c r="S1240" s="2"/>
      <c r="T1240" s="2"/>
      <c r="U1240" s="2"/>
      <c r="V1240" s="2"/>
      <c r="W1240" s="2"/>
      <c r="X1240" s="2"/>
      <c r="Y1240" s="2"/>
      <c r="Z1240" s="2"/>
      <c r="AA1240" s="2"/>
      <c r="AB1240" s="2"/>
      <c r="AC1240" s="2"/>
      <c r="AD1240" s="2"/>
      <c r="AE1240" s="2"/>
      <c r="AF1240" s="2"/>
    </row>
    <row r="1241" spans="1:32" x14ac:dyDescent="0.2">
      <c r="A1241" s="2"/>
      <c r="B1241" s="2"/>
      <c r="C1241" s="2"/>
      <c r="D1241" s="2"/>
      <c r="E1241" s="2"/>
      <c r="F1241" s="2"/>
      <c r="G1241" s="2"/>
      <c r="H1241" s="2"/>
      <c r="I1241" s="2"/>
      <c r="J1241" s="2"/>
      <c r="K1241" s="2"/>
      <c r="L1241" s="2"/>
      <c r="M1241" s="2"/>
      <c r="N1241" s="2"/>
      <c r="O1241" s="2"/>
      <c r="P1241" s="2"/>
      <c r="Q1241" s="2"/>
      <c r="R1241" s="2"/>
      <c r="S1241" s="2"/>
      <c r="T1241" s="2"/>
      <c r="U1241" s="2"/>
      <c r="V1241" s="2"/>
      <c r="W1241" s="2"/>
      <c r="X1241" s="2"/>
      <c r="Y1241" s="2"/>
      <c r="Z1241" s="2"/>
      <c r="AA1241" s="2"/>
      <c r="AB1241" s="2"/>
      <c r="AC1241" s="2"/>
      <c r="AD1241" s="2"/>
      <c r="AE1241" s="2"/>
      <c r="AF1241" s="2"/>
    </row>
    <row r="1242" spans="1:32" x14ac:dyDescent="0.2">
      <c r="A1242" s="2"/>
      <c r="B1242" s="2"/>
      <c r="C1242" s="2"/>
      <c r="D1242" s="2"/>
      <c r="E1242" s="2"/>
      <c r="F1242" s="2"/>
      <c r="G1242" s="2"/>
      <c r="H1242" s="2"/>
      <c r="I1242" s="2"/>
      <c r="J1242" s="2"/>
      <c r="K1242" s="2"/>
      <c r="L1242" s="2"/>
      <c r="M1242" s="2"/>
      <c r="N1242" s="2"/>
      <c r="O1242" s="2"/>
      <c r="P1242" s="2"/>
      <c r="Q1242" s="2"/>
      <c r="R1242" s="2"/>
      <c r="S1242" s="2"/>
      <c r="T1242" s="2"/>
      <c r="U1242" s="2"/>
      <c r="V1242" s="2"/>
      <c r="W1242" s="2"/>
      <c r="X1242" s="2"/>
      <c r="Y1242" s="2"/>
      <c r="Z1242" s="2"/>
      <c r="AA1242" s="2"/>
      <c r="AB1242" s="2"/>
      <c r="AC1242" s="2"/>
      <c r="AD1242" s="2"/>
      <c r="AE1242" s="2"/>
      <c r="AF1242" s="2"/>
    </row>
    <row r="1243" spans="1:32" x14ac:dyDescent="0.2">
      <c r="A1243" s="2"/>
      <c r="B1243" s="2"/>
      <c r="C1243" s="2"/>
      <c r="D1243" s="2"/>
      <c r="E1243" s="2"/>
      <c r="F1243" s="2"/>
      <c r="G1243" s="2"/>
      <c r="H1243" s="2"/>
      <c r="I1243" s="2"/>
      <c r="J1243" s="2"/>
      <c r="K1243" s="2"/>
      <c r="L1243" s="2"/>
      <c r="M1243" s="2"/>
      <c r="N1243" s="2"/>
      <c r="O1243" s="2"/>
      <c r="P1243" s="2"/>
      <c r="Q1243" s="2"/>
      <c r="R1243" s="2"/>
      <c r="S1243" s="2"/>
      <c r="T1243" s="2"/>
      <c r="U1243" s="2"/>
      <c r="V1243" s="2"/>
      <c r="W1243" s="2"/>
      <c r="X1243" s="2"/>
      <c r="Y1243" s="2"/>
      <c r="Z1243" s="2"/>
      <c r="AA1243" s="2"/>
      <c r="AB1243" s="2"/>
      <c r="AC1243" s="2"/>
      <c r="AD1243" s="2"/>
      <c r="AE1243" s="2"/>
      <c r="AF1243" s="2"/>
    </row>
    <row r="1244" spans="1:32" x14ac:dyDescent="0.2">
      <c r="A1244" s="2"/>
      <c r="B1244" s="2"/>
      <c r="C1244" s="2"/>
      <c r="D1244" s="2"/>
      <c r="E1244" s="2"/>
      <c r="F1244" s="2"/>
      <c r="G1244" s="2"/>
      <c r="H1244" s="2"/>
      <c r="I1244" s="2"/>
      <c r="J1244" s="2"/>
      <c r="K1244" s="2"/>
      <c r="L1244" s="2"/>
      <c r="M1244" s="2"/>
      <c r="N1244" s="2"/>
      <c r="O1244" s="2"/>
      <c r="P1244" s="2"/>
      <c r="Q1244" s="2"/>
      <c r="R1244" s="2"/>
      <c r="S1244" s="2"/>
      <c r="T1244" s="2"/>
      <c r="U1244" s="2"/>
      <c r="V1244" s="2"/>
      <c r="W1244" s="2"/>
      <c r="X1244" s="2"/>
      <c r="Y1244" s="2"/>
      <c r="Z1244" s="2"/>
      <c r="AA1244" s="2"/>
      <c r="AB1244" s="2"/>
      <c r="AC1244" s="2"/>
      <c r="AD1244" s="2"/>
      <c r="AE1244" s="2"/>
      <c r="AF1244" s="2"/>
    </row>
    <row r="1245" spans="1:32" x14ac:dyDescent="0.2">
      <c r="A1245" s="2"/>
      <c r="B1245" s="2"/>
      <c r="C1245" s="2"/>
      <c r="D1245" s="2"/>
      <c r="E1245" s="2"/>
      <c r="F1245" s="2"/>
      <c r="G1245" s="2"/>
      <c r="H1245" s="2"/>
      <c r="I1245" s="2"/>
      <c r="J1245" s="2"/>
      <c r="K1245" s="2"/>
      <c r="L1245" s="2"/>
      <c r="M1245" s="2"/>
      <c r="N1245" s="2"/>
      <c r="O1245" s="2"/>
      <c r="P1245" s="2"/>
      <c r="Q1245" s="2"/>
      <c r="R1245" s="2"/>
      <c r="S1245" s="2"/>
      <c r="T1245" s="2"/>
      <c r="U1245" s="2"/>
      <c r="V1245" s="2"/>
      <c r="W1245" s="2"/>
      <c r="X1245" s="2"/>
      <c r="Y1245" s="2"/>
      <c r="Z1245" s="2"/>
      <c r="AA1245" s="2"/>
      <c r="AB1245" s="2"/>
      <c r="AC1245" s="2"/>
      <c r="AD1245" s="2"/>
      <c r="AE1245" s="2"/>
      <c r="AF1245" s="2"/>
    </row>
    <row r="1246" spans="1:32" x14ac:dyDescent="0.2">
      <c r="A1246" s="2"/>
      <c r="B1246" s="2"/>
      <c r="C1246" s="2"/>
      <c r="D1246" s="2"/>
      <c r="E1246" s="2"/>
      <c r="F1246" s="2"/>
      <c r="G1246" s="2"/>
      <c r="H1246" s="2"/>
      <c r="I1246" s="2"/>
      <c r="J1246" s="2"/>
      <c r="K1246" s="2"/>
      <c r="L1246" s="2"/>
      <c r="M1246" s="2"/>
      <c r="N1246" s="2"/>
      <c r="O1246" s="2"/>
      <c r="P1246" s="2"/>
      <c r="Q1246" s="2"/>
      <c r="R1246" s="2"/>
      <c r="S1246" s="2"/>
      <c r="T1246" s="2"/>
      <c r="U1246" s="2"/>
      <c r="V1246" s="2"/>
      <c r="W1246" s="2"/>
      <c r="X1246" s="2"/>
      <c r="Y1246" s="2"/>
      <c r="Z1246" s="2"/>
      <c r="AA1246" s="2"/>
      <c r="AB1246" s="2"/>
      <c r="AC1246" s="2"/>
      <c r="AD1246" s="2"/>
      <c r="AE1246" s="2"/>
      <c r="AF1246" s="2"/>
    </row>
    <row r="1247" spans="1:32" x14ac:dyDescent="0.2">
      <c r="A1247" s="2"/>
      <c r="B1247" s="2"/>
      <c r="C1247" s="2"/>
      <c r="D1247" s="2"/>
      <c r="E1247" s="2"/>
      <c r="F1247" s="2"/>
      <c r="G1247" s="2"/>
      <c r="H1247" s="2"/>
      <c r="I1247" s="2"/>
      <c r="J1247" s="2"/>
      <c r="K1247" s="2"/>
      <c r="L1247" s="2"/>
      <c r="M1247" s="2"/>
      <c r="N1247" s="2"/>
      <c r="O1247" s="2"/>
      <c r="P1247" s="2"/>
      <c r="Q1247" s="2"/>
      <c r="R1247" s="2"/>
      <c r="S1247" s="2"/>
      <c r="T1247" s="2"/>
      <c r="U1247" s="2"/>
      <c r="V1247" s="2"/>
      <c r="W1247" s="2"/>
      <c r="X1247" s="2"/>
      <c r="Y1247" s="2"/>
      <c r="Z1247" s="2"/>
      <c r="AA1247" s="2"/>
      <c r="AB1247" s="2"/>
      <c r="AC1247" s="2"/>
      <c r="AD1247" s="2"/>
      <c r="AE1247" s="2"/>
      <c r="AF1247" s="2"/>
    </row>
    <row r="1248" spans="1:32" x14ac:dyDescent="0.2">
      <c r="A1248" s="2"/>
      <c r="B1248" s="2"/>
      <c r="C1248" s="2"/>
      <c r="D1248" s="2"/>
      <c r="E1248" s="2"/>
      <c r="F1248" s="2"/>
      <c r="G1248" s="2"/>
      <c r="H1248" s="2"/>
      <c r="I1248" s="2"/>
      <c r="J1248" s="2"/>
      <c r="K1248" s="2"/>
      <c r="L1248" s="2"/>
      <c r="M1248" s="2"/>
      <c r="N1248" s="2"/>
      <c r="O1248" s="2"/>
      <c r="P1248" s="2"/>
      <c r="Q1248" s="2"/>
      <c r="R1248" s="2"/>
      <c r="S1248" s="2"/>
      <c r="T1248" s="2"/>
      <c r="U1248" s="2"/>
      <c r="V1248" s="2"/>
      <c r="W1248" s="2"/>
      <c r="X1248" s="2"/>
      <c r="Y1248" s="2"/>
      <c r="Z1248" s="2"/>
      <c r="AA1248" s="2"/>
      <c r="AB1248" s="2"/>
      <c r="AC1248" s="2"/>
      <c r="AD1248" s="2"/>
      <c r="AE1248" s="2"/>
      <c r="AF1248" s="2"/>
    </row>
    <row r="1249" spans="1:32" x14ac:dyDescent="0.2">
      <c r="A1249" s="2"/>
      <c r="B1249" s="2"/>
      <c r="C1249" s="2"/>
      <c r="D1249" s="2"/>
      <c r="E1249" s="2"/>
      <c r="F1249" s="2"/>
      <c r="G1249" s="2"/>
      <c r="H1249" s="2"/>
      <c r="I1249" s="2"/>
      <c r="J1249" s="2"/>
      <c r="K1249" s="2"/>
      <c r="L1249" s="2"/>
      <c r="M1249" s="2"/>
      <c r="N1249" s="2"/>
      <c r="O1249" s="2"/>
      <c r="P1249" s="2"/>
      <c r="Q1249" s="2"/>
      <c r="R1249" s="2"/>
      <c r="S1249" s="2"/>
      <c r="T1249" s="2"/>
      <c r="U1249" s="2"/>
      <c r="V1249" s="2"/>
      <c r="W1249" s="2"/>
      <c r="X1249" s="2"/>
      <c r="Y1249" s="2"/>
      <c r="Z1249" s="2"/>
      <c r="AA1249" s="2"/>
      <c r="AB1249" s="2"/>
      <c r="AC1249" s="2"/>
      <c r="AD1249" s="2"/>
      <c r="AE1249" s="2"/>
      <c r="AF1249" s="2"/>
    </row>
    <row r="1250" spans="1:32" x14ac:dyDescent="0.2">
      <c r="A1250" s="2"/>
      <c r="B1250" s="2"/>
      <c r="C1250" s="2"/>
      <c r="D1250" s="2"/>
      <c r="E1250" s="2"/>
      <c r="F1250" s="2"/>
      <c r="G1250" s="2"/>
      <c r="H1250" s="2"/>
      <c r="I1250" s="2"/>
      <c r="J1250" s="2"/>
      <c r="K1250" s="2"/>
      <c r="L1250" s="2"/>
      <c r="M1250" s="2"/>
      <c r="N1250" s="2"/>
      <c r="O1250" s="2"/>
      <c r="P1250" s="2"/>
      <c r="Q1250" s="2"/>
      <c r="R1250" s="2"/>
      <c r="S1250" s="2"/>
      <c r="T1250" s="2"/>
      <c r="U1250" s="2"/>
      <c r="V1250" s="2"/>
      <c r="W1250" s="2"/>
      <c r="X1250" s="2"/>
      <c r="Y1250" s="2"/>
      <c r="Z1250" s="2"/>
      <c r="AA1250" s="2"/>
      <c r="AB1250" s="2"/>
      <c r="AC1250" s="2"/>
      <c r="AD1250" s="2"/>
      <c r="AE1250" s="2"/>
      <c r="AF1250" s="2"/>
    </row>
    <row r="1251" spans="1:32" x14ac:dyDescent="0.2">
      <c r="A1251" s="2"/>
      <c r="B1251" s="2"/>
      <c r="C1251" s="2"/>
      <c r="D1251" s="2"/>
      <c r="E1251" s="2"/>
      <c r="F1251" s="2"/>
      <c r="G1251" s="2"/>
      <c r="H1251" s="2"/>
      <c r="I1251" s="2"/>
      <c r="J1251" s="2"/>
      <c r="K1251" s="2"/>
      <c r="L1251" s="2"/>
      <c r="M1251" s="2"/>
      <c r="N1251" s="2"/>
      <c r="O1251" s="2"/>
      <c r="P1251" s="2"/>
      <c r="Q1251" s="2"/>
      <c r="R1251" s="2"/>
      <c r="S1251" s="2"/>
      <c r="T1251" s="2"/>
      <c r="U1251" s="2"/>
      <c r="V1251" s="2"/>
      <c r="W1251" s="2"/>
      <c r="X1251" s="2"/>
      <c r="Y1251" s="2"/>
      <c r="Z1251" s="2"/>
      <c r="AA1251" s="2"/>
      <c r="AB1251" s="2"/>
      <c r="AC1251" s="2"/>
      <c r="AD1251" s="2"/>
      <c r="AE1251" s="2"/>
      <c r="AF1251" s="2"/>
    </row>
    <row r="1252" spans="1:32" x14ac:dyDescent="0.2">
      <c r="A1252" s="2"/>
      <c r="B1252" s="2"/>
      <c r="C1252" s="2"/>
      <c r="D1252" s="2"/>
      <c r="E1252" s="2"/>
      <c r="F1252" s="2"/>
      <c r="G1252" s="2"/>
      <c r="H1252" s="2"/>
      <c r="I1252" s="2"/>
      <c r="J1252" s="2"/>
      <c r="K1252" s="2"/>
      <c r="L1252" s="2"/>
      <c r="M1252" s="2"/>
      <c r="N1252" s="2"/>
      <c r="O1252" s="2"/>
      <c r="P1252" s="2"/>
      <c r="Q1252" s="2"/>
      <c r="R1252" s="2"/>
      <c r="S1252" s="2"/>
      <c r="T1252" s="2"/>
      <c r="U1252" s="2"/>
      <c r="V1252" s="2"/>
      <c r="W1252" s="2"/>
      <c r="X1252" s="2"/>
      <c r="Y1252" s="2"/>
      <c r="Z1252" s="2"/>
      <c r="AA1252" s="2"/>
      <c r="AB1252" s="2"/>
      <c r="AC1252" s="2"/>
      <c r="AD1252" s="2"/>
      <c r="AE1252" s="2"/>
      <c r="AF1252" s="2"/>
    </row>
    <row r="1253" spans="1:32" x14ac:dyDescent="0.2">
      <c r="A1253" s="2"/>
      <c r="B1253" s="2"/>
      <c r="C1253" s="2"/>
      <c r="D1253" s="2"/>
      <c r="E1253" s="2"/>
      <c r="F1253" s="2"/>
      <c r="G1253" s="2"/>
      <c r="H1253" s="2"/>
      <c r="I1253" s="2"/>
      <c r="J1253" s="2"/>
      <c r="K1253" s="2"/>
      <c r="L1253" s="2"/>
      <c r="M1253" s="2"/>
      <c r="N1253" s="2"/>
      <c r="O1253" s="2"/>
      <c r="P1253" s="2"/>
      <c r="Q1253" s="2"/>
      <c r="R1253" s="2"/>
      <c r="S1253" s="2"/>
      <c r="T1253" s="2"/>
      <c r="U1253" s="2"/>
      <c r="V1253" s="2"/>
      <c r="W1253" s="2"/>
      <c r="X1253" s="2"/>
      <c r="Y1253" s="2"/>
      <c r="Z1253" s="2"/>
      <c r="AA1253" s="2"/>
      <c r="AB1253" s="2"/>
      <c r="AC1253" s="2"/>
      <c r="AD1253" s="2"/>
      <c r="AE1253" s="2"/>
      <c r="AF1253" s="2"/>
    </row>
    <row r="1254" spans="1:32" x14ac:dyDescent="0.2">
      <c r="A1254" s="2"/>
      <c r="B1254" s="2"/>
      <c r="C1254" s="2"/>
      <c r="D1254" s="2"/>
      <c r="E1254" s="2"/>
      <c r="F1254" s="2"/>
      <c r="G1254" s="2"/>
      <c r="H1254" s="2"/>
      <c r="I1254" s="2"/>
      <c r="J1254" s="2"/>
      <c r="K1254" s="2"/>
      <c r="L1254" s="2"/>
      <c r="M1254" s="2"/>
      <c r="N1254" s="2"/>
      <c r="O1254" s="2"/>
      <c r="P1254" s="2"/>
      <c r="Q1254" s="2"/>
      <c r="R1254" s="2"/>
      <c r="S1254" s="2"/>
      <c r="T1254" s="2"/>
      <c r="U1254" s="2"/>
      <c r="V1254" s="2"/>
      <c r="W1254" s="2"/>
      <c r="X1254" s="2"/>
      <c r="Y1254" s="2"/>
      <c r="Z1254" s="2"/>
      <c r="AA1254" s="2"/>
      <c r="AB1254" s="2"/>
      <c r="AC1254" s="2"/>
      <c r="AD1254" s="2"/>
      <c r="AE1254" s="2"/>
      <c r="AF1254" s="2"/>
    </row>
    <row r="1255" spans="1:32" x14ac:dyDescent="0.2">
      <c r="A1255" s="2"/>
      <c r="B1255" s="2"/>
      <c r="C1255" s="2"/>
      <c r="D1255" s="2"/>
      <c r="E1255" s="2"/>
      <c r="F1255" s="2"/>
      <c r="G1255" s="2"/>
      <c r="H1255" s="2"/>
      <c r="I1255" s="2"/>
      <c r="J1255" s="2"/>
      <c r="K1255" s="2"/>
      <c r="L1255" s="2"/>
      <c r="M1255" s="2"/>
      <c r="N1255" s="2"/>
      <c r="O1255" s="2"/>
      <c r="P1255" s="2"/>
      <c r="Q1255" s="2"/>
      <c r="R1255" s="2"/>
      <c r="S1255" s="2"/>
      <c r="T1255" s="2"/>
      <c r="U1255" s="2"/>
      <c r="V1255" s="2"/>
      <c r="W1255" s="2"/>
      <c r="X1255" s="2"/>
      <c r="Y1255" s="2"/>
      <c r="Z1255" s="2"/>
      <c r="AA1255" s="2"/>
      <c r="AB1255" s="2"/>
      <c r="AC1255" s="2"/>
      <c r="AD1255" s="2"/>
      <c r="AE1255" s="2"/>
      <c r="AF1255" s="2"/>
    </row>
    <row r="1256" spans="1:32" x14ac:dyDescent="0.2">
      <c r="A1256" s="2"/>
      <c r="B1256" s="2"/>
      <c r="C1256" s="2"/>
      <c r="D1256" s="2"/>
      <c r="E1256" s="2"/>
      <c r="F1256" s="2"/>
      <c r="G1256" s="2"/>
      <c r="H1256" s="2"/>
      <c r="I1256" s="2"/>
      <c r="J1256" s="2"/>
      <c r="K1256" s="2"/>
      <c r="L1256" s="2"/>
      <c r="M1256" s="2"/>
      <c r="N1256" s="2"/>
      <c r="O1256" s="2"/>
      <c r="P1256" s="2"/>
      <c r="Q1256" s="2"/>
      <c r="R1256" s="2"/>
      <c r="S1256" s="2"/>
      <c r="T1256" s="2"/>
      <c r="U1256" s="2"/>
      <c r="V1256" s="2"/>
      <c r="W1256" s="2"/>
      <c r="X1256" s="2"/>
      <c r="Y1256" s="2"/>
      <c r="Z1256" s="2"/>
      <c r="AA1256" s="2"/>
      <c r="AB1256" s="2"/>
      <c r="AC1256" s="2"/>
      <c r="AD1256" s="2"/>
      <c r="AE1256" s="2"/>
      <c r="AF1256" s="2"/>
    </row>
    <row r="1257" spans="1:32" x14ac:dyDescent="0.2">
      <c r="A1257" s="2"/>
      <c r="B1257" s="2"/>
      <c r="C1257" s="2"/>
      <c r="D1257" s="2"/>
      <c r="E1257" s="2"/>
      <c r="F1257" s="2"/>
      <c r="G1257" s="2"/>
      <c r="H1257" s="2"/>
      <c r="I1257" s="2"/>
      <c r="J1257" s="2"/>
      <c r="K1257" s="2"/>
      <c r="L1257" s="2"/>
      <c r="M1257" s="2"/>
      <c r="N1257" s="2"/>
      <c r="O1257" s="2"/>
      <c r="P1257" s="2"/>
      <c r="Q1257" s="2"/>
      <c r="R1257" s="2"/>
      <c r="S1257" s="2"/>
      <c r="T1257" s="2"/>
      <c r="U1257" s="2"/>
      <c r="V1257" s="2"/>
      <c r="W1257" s="2"/>
      <c r="X1257" s="2"/>
      <c r="Y1257" s="2"/>
      <c r="Z1257" s="2"/>
      <c r="AA1257" s="2"/>
      <c r="AB1257" s="2"/>
      <c r="AC1257" s="2"/>
      <c r="AD1257" s="2"/>
      <c r="AE1257" s="2"/>
      <c r="AF1257" s="2"/>
    </row>
    <row r="1258" spans="1:32" x14ac:dyDescent="0.2">
      <c r="A1258" s="2"/>
      <c r="B1258" s="2"/>
      <c r="C1258" s="2"/>
      <c r="D1258" s="2"/>
      <c r="E1258" s="2"/>
      <c r="F1258" s="2"/>
      <c r="G1258" s="2"/>
      <c r="H1258" s="2"/>
      <c r="I1258" s="2"/>
      <c r="J1258" s="2"/>
      <c r="K1258" s="2"/>
      <c r="L1258" s="2"/>
      <c r="M1258" s="2"/>
      <c r="N1258" s="2"/>
      <c r="O1258" s="2"/>
      <c r="P1258" s="2"/>
      <c r="Q1258" s="2"/>
      <c r="R1258" s="2"/>
      <c r="S1258" s="2"/>
      <c r="T1258" s="2"/>
      <c r="U1258" s="2"/>
      <c r="V1258" s="2"/>
      <c r="W1258" s="2"/>
      <c r="X1258" s="2"/>
      <c r="Y1258" s="2"/>
      <c r="Z1258" s="2"/>
      <c r="AA1258" s="2"/>
      <c r="AB1258" s="2"/>
      <c r="AC1258" s="2"/>
      <c r="AD1258" s="2"/>
      <c r="AE1258" s="2"/>
      <c r="AF1258" s="2"/>
    </row>
    <row r="1259" spans="1:32" x14ac:dyDescent="0.2">
      <c r="A1259" s="2"/>
      <c r="B1259" s="2"/>
      <c r="C1259" s="2"/>
      <c r="D1259" s="2"/>
      <c r="E1259" s="2"/>
      <c r="F1259" s="2"/>
      <c r="G1259" s="2"/>
      <c r="H1259" s="2"/>
      <c r="I1259" s="2"/>
      <c r="J1259" s="2"/>
      <c r="K1259" s="2"/>
      <c r="L1259" s="2"/>
      <c r="M1259" s="2"/>
      <c r="N1259" s="2"/>
      <c r="O1259" s="2"/>
      <c r="P1259" s="2"/>
      <c r="Q1259" s="2"/>
      <c r="R1259" s="2"/>
      <c r="S1259" s="2"/>
      <c r="T1259" s="2"/>
      <c r="U1259" s="2"/>
      <c r="V1259" s="2"/>
      <c r="W1259" s="2"/>
      <c r="X1259" s="2"/>
      <c r="Y1259" s="2"/>
      <c r="Z1259" s="2"/>
      <c r="AA1259" s="2"/>
      <c r="AB1259" s="2"/>
      <c r="AC1259" s="2"/>
      <c r="AD1259" s="2"/>
      <c r="AE1259" s="2"/>
      <c r="AF1259" s="2"/>
    </row>
    <row r="1260" spans="1:32" x14ac:dyDescent="0.2">
      <c r="A1260" s="2"/>
      <c r="B1260" s="2"/>
      <c r="C1260" s="2"/>
      <c r="D1260" s="2"/>
      <c r="E1260" s="2"/>
      <c r="F1260" s="2"/>
      <c r="G1260" s="2"/>
      <c r="H1260" s="2"/>
      <c r="I1260" s="2"/>
      <c r="J1260" s="2"/>
      <c r="K1260" s="2"/>
      <c r="L1260" s="2"/>
      <c r="M1260" s="2"/>
      <c r="N1260" s="2"/>
      <c r="O1260" s="2"/>
      <c r="P1260" s="2"/>
      <c r="Q1260" s="2"/>
      <c r="R1260" s="2"/>
      <c r="S1260" s="2"/>
      <c r="T1260" s="2"/>
      <c r="U1260" s="2"/>
      <c r="V1260" s="2"/>
      <c r="W1260" s="2"/>
      <c r="X1260" s="2"/>
      <c r="Y1260" s="2"/>
      <c r="Z1260" s="2"/>
      <c r="AA1260" s="2"/>
      <c r="AB1260" s="2"/>
      <c r="AC1260" s="2"/>
      <c r="AD1260" s="2"/>
      <c r="AE1260" s="2"/>
      <c r="AF1260" s="2"/>
    </row>
    <row r="1261" spans="1:32" x14ac:dyDescent="0.2">
      <c r="A1261" s="2"/>
      <c r="B1261" s="2"/>
      <c r="C1261" s="2"/>
      <c r="D1261" s="2"/>
      <c r="E1261" s="2"/>
      <c r="F1261" s="2"/>
      <c r="G1261" s="2"/>
      <c r="H1261" s="2"/>
      <c r="I1261" s="2"/>
      <c r="J1261" s="2"/>
      <c r="K1261" s="2"/>
      <c r="L1261" s="2"/>
      <c r="M1261" s="2"/>
      <c r="N1261" s="2"/>
      <c r="O1261" s="2"/>
      <c r="P1261" s="2"/>
      <c r="Q1261" s="2"/>
      <c r="R1261" s="2"/>
      <c r="S1261" s="2"/>
      <c r="T1261" s="2"/>
      <c r="U1261" s="2"/>
      <c r="V1261" s="2"/>
      <c r="W1261" s="2"/>
      <c r="X1261" s="2"/>
      <c r="Y1261" s="2"/>
      <c r="Z1261" s="2"/>
      <c r="AA1261" s="2"/>
      <c r="AB1261" s="2"/>
      <c r="AC1261" s="2"/>
      <c r="AD1261" s="2"/>
      <c r="AE1261" s="2"/>
      <c r="AF1261" s="2"/>
    </row>
    <row r="1262" spans="1:32" x14ac:dyDescent="0.2">
      <c r="A1262" s="2"/>
      <c r="B1262" s="2"/>
      <c r="C1262" s="2"/>
      <c r="D1262" s="2"/>
      <c r="E1262" s="2"/>
      <c r="F1262" s="2"/>
      <c r="G1262" s="2"/>
      <c r="H1262" s="2"/>
      <c r="I1262" s="2"/>
      <c r="J1262" s="2"/>
      <c r="K1262" s="2"/>
      <c r="L1262" s="2"/>
      <c r="M1262" s="2"/>
      <c r="N1262" s="2"/>
      <c r="O1262" s="2"/>
      <c r="P1262" s="2"/>
      <c r="Q1262" s="2"/>
      <c r="R1262" s="2"/>
      <c r="S1262" s="2"/>
      <c r="T1262" s="2"/>
      <c r="U1262" s="2"/>
      <c r="V1262" s="2"/>
      <c r="W1262" s="2"/>
      <c r="X1262" s="2"/>
      <c r="Y1262" s="2"/>
      <c r="Z1262" s="2"/>
      <c r="AA1262" s="2"/>
      <c r="AB1262" s="2"/>
      <c r="AC1262" s="2"/>
      <c r="AD1262" s="2"/>
      <c r="AE1262" s="2"/>
      <c r="AF1262" s="2"/>
    </row>
    <row r="1263" spans="1:32" x14ac:dyDescent="0.2">
      <c r="A1263" s="2"/>
      <c r="B1263" s="2"/>
      <c r="C1263" s="2"/>
      <c r="D1263" s="2"/>
      <c r="E1263" s="2"/>
      <c r="F1263" s="2"/>
      <c r="G1263" s="2"/>
      <c r="H1263" s="2"/>
      <c r="I1263" s="2"/>
      <c r="J1263" s="2"/>
      <c r="K1263" s="2"/>
      <c r="L1263" s="2"/>
      <c r="M1263" s="2"/>
      <c r="N1263" s="2"/>
      <c r="O1263" s="2"/>
      <c r="P1263" s="2"/>
      <c r="Q1263" s="2"/>
      <c r="R1263" s="2"/>
      <c r="S1263" s="2"/>
      <c r="T1263" s="2"/>
      <c r="U1263" s="2"/>
      <c r="V1263" s="2"/>
      <c r="W1263" s="2"/>
      <c r="X1263" s="2"/>
      <c r="Y1263" s="2"/>
      <c r="Z1263" s="2"/>
      <c r="AA1263" s="2"/>
      <c r="AB1263" s="2"/>
      <c r="AC1263" s="2"/>
      <c r="AD1263" s="2"/>
      <c r="AE1263" s="2"/>
      <c r="AF1263" s="2"/>
    </row>
    <row r="1264" spans="1:32" x14ac:dyDescent="0.2">
      <c r="A1264" s="2"/>
      <c r="B1264" s="2"/>
      <c r="C1264" s="2"/>
      <c r="D1264" s="2"/>
      <c r="E1264" s="2"/>
      <c r="F1264" s="2"/>
      <c r="G1264" s="2"/>
      <c r="H1264" s="2"/>
      <c r="I1264" s="2"/>
      <c r="J1264" s="2"/>
      <c r="K1264" s="2"/>
      <c r="L1264" s="2"/>
      <c r="M1264" s="2"/>
      <c r="N1264" s="2"/>
      <c r="O1264" s="2"/>
      <c r="P1264" s="2"/>
      <c r="Q1264" s="2"/>
      <c r="R1264" s="2"/>
      <c r="S1264" s="2"/>
      <c r="T1264" s="2"/>
      <c r="U1264" s="2"/>
      <c r="V1264" s="2"/>
      <c r="W1264" s="2"/>
      <c r="X1264" s="2"/>
      <c r="Y1264" s="2"/>
      <c r="Z1264" s="2"/>
      <c r="AA1264" s="2"/>
      <c r="AB1264" s="2"/>
      <c r="AC1264" s="2"/>
      <c r="AD1264" s="2"/>
      <c r="AE1264" s="2"/>
      <c r="AF1264" s="2"/>
    </row>
    <row r="1265" spans="1:32" x14ac:dyDescent="0.2">
      <c r="A1265" s="2"/>
      <c r="B1265" s="2"/>
      <c r="C1265" s="2"/>
      <c r="D1265" s="2"/>
      <c r="E1265" s="2"/>
      <c r="F1265" s="2"/>
      <c r="G1265" s="2"/>
      <c r="H1265" s="2"/>
      <c r="I1265" s="2"/>
      <c r="J1265" s="2"/>
      <c r="K1265" s="2"/>
      <c r="L1265" s="2"/>
      <c r="M1265" s="2"/>
      <c r="N1265" s="2"/>
      <c r="O1265" s="2"/>
      <c r="P1265" s="2"/>
      <c r="Q1265" s="2"/>
      <c r="R1265" s="2"/>
      <c r="S1265" s="2"/>
      <c r="T1265" s="2"/>
      <c r="U1265" s="2"/>
      <c r="V1265" s="2"/>
      <c r="W1265" s="2"/>
      <c r="X1265" s="2"/>
      <c r="Y1265" s="2"/>
      <c r="Z1265" s="2"/>
      <c r="AA1265" s="2"/>
      <c r="AB1265" s="2"/>
      <c r="AC1265" s="2"/>
      <c r="AD1265" s="2"/>
      <c r="AE1265" s="2"/>
      <c r="AF1265" s="2"/>
    </row>
    <row r="1266" spans="1:32" x14ac:dyDescent="0.2">
      <c r="A1266" s="2"/>
      <c r="B1266" s="2"/>
      <c r="C1266" s="2"/>
      <c r="D1266" s="2"/>
      <c r="E1266" s="2"/>
      <c r="F1266" s="2"/>
      <c r="G1266" s="2"/>
      <c r="H1266" s="2"/>
      <c r="I1266" s="2"/>
      <c r="J1266" s="2"/>
      <c r="K1266" s="2"/>
      <c r="L1266" s="2"/>
      <c r="M1266" s="2"/>
      <c r="N1266" s="2"/>
      <c r="O1266" s="2"/>
      <c r="P1266" s="2"/>
      <c r="Q1266" s="2"/>
      <c r="R1266" s="2"/>
      <c r="S1266" s="2"/>
      <c r="T1266" s="2"/>
      <c r="U1266" s="2"/>
      <c r="V1266" s="2"/>
      <c r="W1266" s="2"/>
      <c r="X1266" s="2"/>
      <c r="Y1266" s="2"/>
      <c r="Z1266" s="2"/>
      <c r="AA1266" s="2"/>
      <c r="AB1266" s="2"/>
      <c r="AC1266" s="2"/>
      <c r="AD1266" s="2"/>
      <c r="AE1266" s="2"/>
      <c r="AF1266" s="2"/>
    </row>
    <row r="1267" spans="1:32" x14ac:dyDescent="0.2">
      <c r="A1267" s="2"/>
      <c r="B1267" s="2"/>
      <c r="C1267" s="2"/>
      <c r="D1267" s="2"/>
      <c r="E1267" s="2"/>
      <c r="F1267" s="2"/>
      <c r="G1267" s="2"/>
      <c r="H1267" s="2"/>
      <c r="I1267" s="2"/>
      <c r="J1267" s="2"/>
      <c r="K1267" s="2"/>
      <c r="L1267" s="2"/>
      <c r="M1267" s="2"/>
      <c r="N1267" s="2"/>
      <c r="O1267" s="2"/>
      <c r="P1267" s="2"/>
      <c r="Q1267" s="2"/>
      <c r="R1267" s="2"/>
      <c r="S1267" s="2"/>
      <c r="T1267" s="2"/>
      <c r="U1267" s="2"/>
      <c r="V1267" s="2"/>
      <c r="W1267" s="2"/>
      <c r="X1267" s="2"/>
      <c r="Y1267" s="2"/>
      <c r="Z1267" s="2"/>
      <c r="AA1267" s="2"/>
      <c r="AB1267" s="2"/>
      <c r="AC1267" s="2"/>
      <c r="AD1267" s="2"/>
      <c r="AE1267" s="2"/>
      <c r="AF1267" s="2"/>
    </row>
    <row r="1268" spans="1:32" x14ac:dyDescent="0.2">
      <c r="A1268" s="2"/>
      <c r="B1268" s="2"/>
      <c r="C1268" s="2"/>
      <c r="D1268" s="2"/>
      <c r="E1268" s="2"/>
      <c r="F1268" s="2"/>
      <c r="G1268" s="2"/>
      <c r="H1268" s="2"/>
      <c r="I1268" s="2"/>
      <c r="J1268" s="2"/>
      <c r="K1268" s="2"/>
      <c r="L1268" s="2"/>
      <c r="M1268" s="2"/>
      <c r="N1268" s="2"/>
      <c r="O1268" s="2"/>
      <c r="P1268" s="2"/>
      <c r="Q1268" s="2"/>
      <c r="R1268" s="2"/>
      <c r="S1268" s="2"/>
      <c r="T1268" s="2"/>
      <c r="U1268" s="2"/>
      <c r="V1268" s="2"/>
      <c r="W1268" s="2"/>
      <c r="X1268" s="2"/>
      <c r="Y1268" s="2"/>
      <c r="Z1268" s="2"/>
      <c r="AA1268" s="2"/>
      <c r="AB1268" s="2"/>
      <c r="AC1268" s="2"/>
      <c r="AD1268" s="2"/>
      <c r="AE1268" s="2"/>
      <c r="AF1268" s="2"/>
    </row>
    <row r="1269" spans="1:32" x14ac:dyDescent="0.2">
      <c r="A1269" s="2"/>
      <c r="B1269" s="2"/>
      <c r="C1269" s="2"/>
      <c r="D1269" s="2"/>
      <c r="E1269" s="2"/>
      <c r="F1269" s="2"/>
      <c r="G1269" s="2"/>
      <c r="H1269" s="2"/>
      <c r="I1269" s="2"/>
      <c r="J1269" s="2"/>
      <c r="K1269" s="2"/>
      <c r="L1269" s="2"/>
      <c r="M1269" s="2"/>
      <c r="N1269" s="2"/>
      <c r="O1269" s="2"/>
      <c r="P1269" s="2"/>
      <c r="Q1269" s="2"/>
      <c r="R1269" s="2"/>
      <c r="S1269" s="2"/>
      <c r="T1269" s="2"/>
      <c r="U1269" s="2"/>
      <c r="V1269" s="2"/>
      <c r="W1269" s="2"/>
      <c r="X1269" s="2"/>
      <c r="Y1269" s="2"/>
      <c r="Z1269" s="2"/>
      <c r="AA1269" s="2"/>
      <c r="AB1269" s="2"/>
      <c r="AC1269" s="2"/>
      <c r="AD1269" s="2"/>
      <c r="AE1269" s="2"/>
      <c r="AF1269" s="2"/>
    </row>
    <row r="1270" spans="1:32" x14ac:dyDescent="0.2">
      <c r="A1270" s="2"/>
      <c r="B1270" s="2"/>
      <c r="C1270" s="2"/>
      <c r="D1270" s="2"/>
      <c r="E1270" s="2"/>
      <c r="F1270" s="2"/>
      <c r="G1270" s="2"/>
      <c r="H1270" s="2"/>
      <c r="I1270" s="2"/>
      <c r="J1270" s="2"/>
      <c r="K1270" s="2"/>
      <c r="L1270" s="2"/>
      <c r="M1270" s="2"/>
      <c r="N1270" s="2"/>
      <c r="O1270" s="2"/>
      <c r="P1270" s="2"/>
      <c r="Q1270" s="2"/>
      <c r="R1270" s="2"/>
      <c r="S1270" s="2"/>
      <c r="T1270" s="2"/>
      <c r="U1270" s="2"/>
      <c r="V1270" s="2"/>
      <c r="W1270" s="2"/>
      <c r="X1270" s="2"/>
      <c r="Y1270" s="2"/>
      <c r="Z1270" s="2"/>
      <c r="AA1270" s="2"/>
      <c r="AB1270" s="2"/>
      <c r="AC1270" s="2"/>
      <c r="AD1270" s="2"/>
      <c r="AE1270" s="2"/>
      <c r="AF1270" s="2"/>
    </row>
    <row r="1271" spans="1:32" x14ac:dyDescent="0.2">
      <c r="A1271" s="2"/>
      <c r="B1271" s="2"/>
      <c r="C1271" s="2"/>
      <c r="D1271" s="2"/>
      <c r="E1271" s="2"/>
      <c r="F1271" s="2"/>
      <c r="G1271" s="2"/>
      <c r="H1271" s="2"/>
      <c r="I1271" s="2"/>
      <c r="J1271" s="2"/>
      <c r="K1271" s="2"/>
      <c r="L1271" s="2"/>
      <c r="M1271" s="2"/>
      <c r="N1271" s="2"/>
      <c r="O1271" s="2"/>
      <c r="P1271" s="2"/>
      <c r="Q1271" s="2"/>
      <c r="R1271" s="2"/>
      <c r="S1271" s="2"/>
      <c r="T1271" s="2"/>
      <c r="U1271" s="2"/>
      <c r="V1271" s="2"/>
      <c r="W1271" s="2"/>
      <c r="X1271" s="2"/>
      <c r="Y1271" s="2"/>
      <c r="Z1271" s="2"/>
      <c r="AA1271" s="2"/>
      <c r="AB1271" s="2"/>
      <c r="AC1271" s="2"/>
      <c r="AD1271" s="2"/>
      <c r="AE1271" s="2"/>
      <c r="AF1271" s="2"/>
    </row>
    <row r="1272" spans="1:32" x14ac:dyDescent="0.2">
      <c r="A1272" s="2"/>
      <c r="B1272" s="2"/>
      <c r="C1272" s="2"/>
      <c r="D1272" s="2"/>
      <c r="E1272" s="2"/>
      <c r="F1272" s="2"/>
      <c r="G1272" s="2"/>
      <c r="H1272" s="2"/>
      <c r="I1272" s="2"/>
      <c r="J1272" s="2"/>
      <c r="K1272" s="2"/>
      <c r="L1272" s="2"/>
      <c r="M1272" s="2"/>
      <c r="N1272" s="2"/>
      <c r="O1272" s="2"/>
      <c r="P1272" s="2"/>
      <c r="Q1272" s="2"/>
      <c r="R1272" s="2"/>
      <c r="S1272" s="2"/>
      <c r="T1272" s="2"/>
      <c r="U1272" s="2"/>
      <c r="V1272" s="2"/>
      <c r="W1272" s="2"/>
      <c r="X1272" s="2"/>
      <c r="Y1272" s="2"/>
      <c r="Z1272" s="2"/>
      <c r="AA1272" s="2"/>
      <c r="AB1272" s="2"/>
      <c r="AC1272" s="2"/>
      <c r="AD1272" s="2"/>
      <c r="AE1272" s="2"/>
      <c r="AF1272" s="2"/>
    </row>
    <row r="1273" spans="1:32" x14ac:dyDescent="0.2">
      <c r="A1273" s="2"/>
      <c r="B1273" s="2"/>
      <c r="C1273" s="2"/>
      <c r="D1273" s="2"/>
      <c r="E1273" s="2"/>
      <c r="F1273" s="2"/>
      <c r="G1273" s="2"/>
      <c r="H1273" s="2"/>
      <c r="I1273" s="2"/>
      <c r="J1273" s="2"/>
      <c r="K1273" s="2"/>
      <c r="L1273" s="2"/>
      <c r="M1273" s="2"/>
      <c r="N1273" s="2"/>
      <c r="O1273" s="2"/>
      <c r="P1273" s="2"/>
      <c r="Q1273" s="2"/>
      <c r="R1273" s="2"/>
      <c r="S1273" s="2"/>
      <c r="T1273" s="2"/>
      <c r="U1273" s="2"/>
      <c r="V1273" s="2"/>
      <c r="W1273" s="2"/>
      <c r="X1273" s="2"/>
      <c r="Y1273" s="2"/>
      <c r="Z1273" s="2"/>
      <c r="AA1273" s="2"/>
      <c r="AB1273" s="2"/>
      <c r="AC1273" s="2"/>
      <c r="AD1273" s="2"/>
      <c r="AE1273" s="2"/>
      <c r="AF1273" s="2"/>
    </row>
    <row r="1274" spans="1:32" x14ac:dyDescent="0.2">
      <c r="A1274" s="2"/>
      <c r="B1274" s="2"/>
      <c r="C1274" s="2"/>
      <c r="D1274" s="2"/>
      <c r="E1274" s="2"/>
      <c r="F1274" s="2"/>
      <c r="G1274" s="2"/>
      <c r="H1274" s="2"/>
      <c r="I1274" s="2"/>
      <c r="J1274" s="2"/>
      <c r="K1274" s="2"/>
      <c r="L1274" s="2"/>
      <c r="M1274" s="2"/>
      <c r="N1274" s="2"/>
      <c r="O1274" s="2"/>
      <c r="P1274" s="2"/>
      <c r="Q1274" s="2"/>
      <c r="R1274" s="2"/>
      <c r="S1274" s="2"/>
      <c r="T1274" s="2"/>
      <c r="U1274" s="2"/>
      <c r="V1274" s="2"/>
      <c r="W1274" s="2"/>
      <c r="X1274" s="2"/>
      <c r="Y1274" s="2"/>
      <c r="Z1274" s="2"/>
      <c r="AA1274" s="2"/>
      <c r="AB1274" s="2"/>
      <c r="AC1274" s="2"/>
      <c r="AD1274" s="2"/>
      <c r="AE1274" s="2"/>
      <c r="AF1274" s="2"/>
    </row>
    <row r="1275" spans="1:32" x14ac:dyDescent="0.2">
      <c r="A1275" s="2"/>
      <c r="B1275" s="2"/>
      <c r="C1275" s="2"/>
      <c r="D1275" s="2"/>
      <c r="E1275" s="2"/>
      <c r="F1275" s="2"/>
      <c r="G1275" s="2"/>
      <c r="H1275" s="2"/>
      <c r="I1275" s="2"/>
      <c r="J1275" s="2"/>
      <c r="K1275" s="2"/>
      <c r="L1275" s="2"/>
      <c r="M1275" s="2"/>
      <c r="N1275" s="2"/>
      <c r="O1275" s="2"/>
      <c r="P1275" s="2"/>
      <c r="Q1275" s="2"/>
      <c r="R1275" s="2"/>
      <c r="S1275" s="2"/>
      <c r="T1275" s="2"/>
      <c r="U1275" s="2"/>
      <c r="V1275" s="2"/>
      <c r="W1275" s="2"/>
      <c r="X1275" s="2"/>
      <c r="Y1275" s="2"/>
      <c r="Z1275" s="2"/>
      <c r="AA1275" s="2"/>
      <c r="AB1275" s="2"/>
      <c r="AC1275" s="2"/>
      <c r="AD1275" s="2"/>
      <c r="AE1275" s="2"/>
      <c r="AF1275" s="2"/>
    </row>
    <row r="1276" spans="1:32" x14ac:dyDescent="0.2">
      <c r="A1276" s="2"/>
      <c r="B1276" s="2"/>
      <c r="C1276" s="2"/>
      <c r="D1276" s="2"/>
      <c r="E1276" s="2"/>
      <c r="F1276" s="2"/>
      <c r="G1276" s="2"/>
      <c r="H1276" s="2"/>
      <c r="I1276" s="2"/>
      <c r="J1276" s="2"/>
      <c r="K1276" s="2"/>
      <c r="L1276" s="2"/>
      <c r="M1276" s="2"/>
      <c r="N1276" s="2"/>
      <c r="O1276" s="2"/>
      <c r="P1276" s="2"/>
      <c r="Q1276" s="2"/>
      <c r="R1276" s="2"/>
      <c r="S1276" s="2"/>
      <c r="T1276" s="2"/>
      <c r="U1276" s="2"/>
      <c r="V1276" s="2"/>
      <c r="W1276" s="2"/>
      <c r="X1276" s="2"/>
      <c r="Y1276" s="2"/>
      <c r="Z1276" s="2"/>
      <c r="AA1276" s="2"/>
      <c r="AB1276" s="2"/>
      <c r="AC1276" s="2"/>
      <c r="AD1276" s="2"/>
      <c r="AE1276" s="2"/>
      <c r="AF1276" s="2"/>
    </row>
    <row r="1277" spans="1:32" x14ac:dyDescent="0.2">
      <c r="A1277" s="2"/>
      <c r="B1277" s="2"/>
      <c r="C1277" s="2"/>
      <c r="D1277" s="2"/>
      <c r="E1277" s="2"/>
      <c r="F1277" s="2"/>
      <c r="G1277" s="2"/>
      <c r="H1277" s="2"/>
      <c r="I1277" s="2"/>
      <c r="J1277" s="2"/>
      <c r="K1277" s="2"/>
      <c r="L1277" s="2"/>
      <c r="M1277" s="2"/>
      <c r="N1277" s="2"/>
      <c r="O1277" s="2"/>
      <c r="P1277" s="2"/>
      <c r="Q1277" s="2"/>
      <c r="R1277" s="2"/>
      <c r="S1277" s="2"/>
      <c r="T1277" s="2"/>
      <c r="U1277" s="2"/>
      <c r="V1277" s="2"/>
      <c r="W1277" s="2"/>
      <c r="X1277" s="2"/>
      <c r="Y1277" s="2"/>
      <c r="Z1277" s="2"/>
      <c r="AA1277" s="2"/>
      <c r="AB1277" s="2"/>
      <c r="AC1277" s="2"/>
      <c r="AD1277" s="2"/>
      <c r="AE1277" s="2"/>
      <c r="AF1277" s="2"/>
    </row>
    <row r="1278" spans="1:32" x14ac:dyDescent="0.2">
      <c r="A1278" s="2"/>
      <c r="B1278" s="2"/>
      <c r="C1278" s="2"/>
      <c r="D1278" s="2"/>
      <c r="E1278" s="2"/>
      <c r="F1278" s="2"/>
      <c r="G1278" s="2"/>
      <c r="H1278" s="2"/>
      <c r="I1278" s="2"/>
      <c r="J1278" s="2"/>
      <c r="K1278" s="2"/>
      <c r="L1278" s="2"/>
      <c r="M1278" s="2"/>
      <c r="N1278" s="2"/>
      <c r="O1278" s="2"/>
      <c r="P1278" s="2"/>
      <c r="Q1278" s="2"/>
      <c r="R1278" s="2"/>
      <c r="S1278" s="2"/>
      <c r="T1278" s="2"/>
      <c r="U1278" s="2"/>
      <c r="V1278" s="2"/>
      <c r="W1278" s="2"/>
      <c r="X1278" s="2"/>
      <c r="Y1278" s="2"/>
      <c r="Z1278" s="2"/>
      <c r="AA1278" s="2"/>
      <c r="AB1278" s="2"/>
      <c r="AC1278" s="2"/>
      <c r="AD1278" s="2"/>
      <c r="AE1278" s="2"/>
      <c r="AF1278" s="2"/>
    </row>
    <row r="1279" spans="1:32" x14ac:dyDescent="0.2">
      <c r="A1279" s="2"/>
      <c r="B1279" s="2"/>
      <c r="C1279" s="2"/>
      <c r="D1279" s="2"/>
      <c r="E1279" s="2"/>
      <c r="F1279" s="2"/>
      <c r="G1279" s="2"/>
      <c r="H1279" s="2"/>
      <c r="I1279" s="2"/>
      <c r="J1279" s="2"/>
      <c r="K1279" s="2"/>
      <c r="L1279" s="2"/>
      <c r="M1279" s="2"/>
      <c r="N1279" s="2"/>
      <c r="O1279" s="2"/>
      <c r="P1279" s="2"/>
      <c r="Q1279" s="2"/>
      <c r="R1279" s="2"/>
      <c r="S1279" s="2"/>
      <c r="T1279" s="2"/>
      <c r="U1279" s="2"/>
      <c r="V1279" s="2"/>
      <c r="W1279" s="2"/>
      <c r="X1279" s="2"/>
      <c r="Y1279" s="2"/>
      <c r="Z1279" s="2"/>
      <c r="AA1279" s="2"/>
      <c r="AB1279" s="2"/>
      <c r="AC1279" s="2"/>
      <c r="AD1279" s="2"/>
      <c r="AE1279" s="2"/>
      <c r="AF1279" s="2"/>
    </row>
    <row r="1280" spans="1:32" x14ac:dyDescent="0.2">
      <c r="A1280" s="2"/>
      <c r="B1280" s="2"/>
      <c r="C1280" s="2"/>
      <c r="D1280" s="2"/>
      <c r="E1280" s="2"/>
      <c r="F1280" s="2"/>
      <c r="G1280" s="2"/>
      <c r="H1280" s="2"/>
      <c r="I1280" s="2"/>
      <c r="J1280" s="2"/>
      <c r="K1280" s="2"/>
      <c r="L1280" s="2"/>
      <c r="M1280" s="2"/>
      <c r="N1280" s="2"/>
      <c r="O1280" s="2"/>
      <c r="P1280" s="2"/>
      <c r="Q1280" s="2"/>
      <c r="R1280" s="2"/>
      <c r="S1280" s="2"/>
      <c r="T1280" s="2"/>
      <c r="U1280" s="2"/>
      <c r="V1280" s="2"/>
      <c r="W1280" s="2"/>
      <c r="X1280" s="2"/>
      <c r="Y1280" s="2"/>
      <c r="Z1280" s="2"/>
      <c r="AA1280" s="2"/>
      <c r="AB1280" s="2"/>
      <c r="AC1280" s="2"/>
      <c r="AD1280" s="2"/>
      <c r="AE1280" s="2"/>
      <c r="AF1280" s="2"/>
    </row>
    <row r="1281" spans="1:32" x14ac:dyDescent="0.2">
      <c r="A1281" s="2"/>
      <c r="B1281" s="2"/>
      <c r="C1281" s="2"/>
      <c r="D1281" s="2"/>
      <c r="E1281" s="2"/>
      <c r="F1281" s="2"/>
      <c r="G1281" s="2"/>
      <c r="H1281" s="2"/>
      <c r="I1281" s="2"/>
      <c r="J1281" s="2"/>
      <c r="K1281" s="2"/>
      <c r="L1281" s="2"/>
      <c r="M1281" s="2"/>
      <c r="N1281" s="2"/>
      <c r="O1281" s="2"/>
      <c r="P1281" s="2"/>
      <c r="Q1281" s="2"/>
      <c r="R1281" s="2"/>
      <c r="S1281" s="2"/>
      <c r="T1281" s="2"/>
      <c r="U1281" s="2"/>
      <c r="V1281" s="2"/>
      <c r="W1281" s="2"/>
      <c r="X1281" s="2"/>
      <c r="Y1281" s="2"/>
      <c r="Z1281" s="2"/>
      <c r="AA1281" s="2"/>
      <c r="AB1281" s="2"/>
      <c r="AC1281" s="2"/>
      <c r="AD1281" s="2"/>
      <c r="AE1281" s="2"/>
      <c r="AF1281" s="2"/>
    </row>
    <row r="1282" spans="1:32" x14ac:dyDescent="0.2">
      <c r="A1282" s="2"/>
      <c r="B1282" s="2"/>
      <c r="C1282" s="2"/>
      <c r="D1282" s="2"/>
      <c r="E1282" s="2"/>
      <c r="F1282" s="2"/>
      <c r="G1282" s="2"/>
      <c r="H1282" s="2"/>
      <c r="I1282" s="2"/>
      <c r="J1282" s="2"/>
      <c r="K1282" s="2"/>
      <c r="L1282" s="2"/>
      <c r="M1282" s="2"/>
      <c r="N1282" s="2"/>
      <c r="O1282" s="2"/>
      <c r="P1282" s="2"/>
      <c r="Q1282" s="2"/>
      <c r="R1282" s="2"/>
      <c r="S1282" s="2"/>
      <c r="T1282" s="2"/>
      <c r="U1282" s="2"/>
      <c r="V1282" s="2"/>
      <c r="W1282" s="2"/>
      <c r="X1282" s="2"/>
      <c r="Y1282" s="2"/>
      <c r="Z1282" s="2"/>
      <c r="AA1282" s="2"/>
      <c r="AB1282" s="2"/>
      <c r="AC1282" s="2"/>
      <c r="AD1282" s="2"/>
      <c r="AE1282" s="2"/>
      <c r="AF1282" s="2"/>
    </row>
    <row r="1283" spans="1:32" x14ac:dyDescent="0.2">
      <c r="A1283" s="2"/>
      <c r="B1283" s="2"/>
      <c r="C1283" s="2"/>
      <c r="D1283" s="2"/>
      <c r="E1283" s="2"/>
      <c r="F1283" s="2"/>
      <c r="G1283" s="2"/>
      <c r="H1283" s="2"/>
      <c r="I1283" s="2"/>
      <c r="J1283" s="2"/>
      <c r="K1283" s="2"/>
      <c r="L1283" s="2"/>
      <c r="M1283" s="2"/>
      <c r="N1283" s="2"/>
      <c r="O1283" s="2"/>
      <c r="P1283" s="2"/>
      <c r="Q1283" s="2"/>
      <c r="R1283" s="2"/>
      <c r="S1283" s="2"/>
      <c r="T1283" s="2"/>
      <c r="U1283" s="2"/>
      <c r="V1283" s="2"/>
      <c r="W1283" s="2"/>
      <c r="X1283" s="2"/>
      <c r="Y1283" s="2"/>
      <c r="Z1283" s="2"/>
      <c r="AA1283" s="2"/>
      <c r="AB1283" s="2"/>
      <c r="AC1283" s="2"/>
      <c r="AD1283" s="2"/>
      <c r="AE1283" s="2"/>
      <c r="AF1283" s="2"/>
    </row>
    <row r="1284" spans="1:32" x14ac:dyDescent="0.2">
      <c r="A1284" s="2"/>
      <c r="B1284" s="2"/>
      <c r="C1284" s="2"/>
      <c r="D1284" s="2"/>
      <c r="E1284" s="2"/>
      <c r="F1284" s="2"/>
      <c r="G1284" s="2"/>
      <c r="H1284" s="2"/>
      <c r="I1284" s="2"/>
      <c r="J1284" s="2"/>
      <c r="K1284" s="2"/>
      <c r="L1284" s="2"/>
      <c r="M1284" s="2"/>
      <c r="N1284" s="2"/>
      <c r="O1284" s="2"/>
      <c r="P1284" s="2"/>
      <c r="Q1284" s="2"/>
      <c r="R1284" s="2"/>
      <c r="S1284" s="2"/>
      <c r="T1284" s="2"/>
      <c r="U1284" s="2"/>
      <c r="V1284" s="2"/>
      <c r="W1284" s="2"/>
      <c r="X1284" s="2"/>
      <c r="Y1284" s="2"/>
      <c r="Z1284" s="2"/>
      <c r="AA1284" s="2"/>
      <c r="AB1284" s="2"/>
      <c r="AC1284" s="2"/>
      <c r="AD1284" s="2"/>
      <c r="AE1284" s="2"/>
      <c r="AF1284" s="2"/>
    </row>
    <row r="1285" spans="1:32" x14ac:dyDescent="0.2">
      <c r="A1285" s="2"/>
      <c r="B1285" s="2"/>
      <c r="C1285" s="2"/>
      <c r="D1285" s="2"/>
      <c r="E1285" s="2"/>
      <c r="F1285" s="2"/>
      <c r="G1285" s="2"/>
      <c r="H1285" s="2"/>
      <c r="I1285" s="2"/>
      <c r="J1285" s="2"/>
      <c r="K1285" s="2"/>
      <c r="L1285" s="2"/>
      <c r="M1285" s="2"/>
      <c r="N1285" s="2"/>
      <c r="O1285" s="2"/>
      <c r="P1285" s="2"/>
      <c r="Q1285" s="2"/>
      <c r="R1285" s="2"/>
      <c r="S1285" s="2"/>
      <c r="T1285" s="2"/>
      <c r="U1285" s="2"/>
      <c r="V1285" s="2"/>
      <c r="W1285" s="2"/>
      <c r="X1285" s="2"/>
      <c r="Y1285" s="2"/>
      <c r="Z1285" s="2"/>
      <c r="AA1285" s="2"/>
      <c r="AB1285" s="2"/>
      <c r="AC1285" s="2"/>
      <c r="AD1285" s="2"/>
      <c r="AE1285" s="2"/>
      <c r="AF1285" s="2"/>
    </row>
    <row r="1286" spans="1:32" x14ac:dyDescent="0.2">
      <c r="A1286" s="2"/>
      <c r="B1286" s="2"/>
      <c r="C1286" s="2"/>
      <c r="D1286" s="2"/>
      <c r="E1286" s="2"/>
      <c r="F1286" s="2"/>
      <c r="G1286" s="2"/>
      <c r="H1286" s="2"/>
      <c r="I1286" s="2"/>
      <c r="J1286" s="2"/>
      <c r="K1286" s="2"/>
      <c r="L1286" s="2"/>
      <c r="M1286" s="2"/>
      <c r="N1286" s="2"/>
      <c r="O1286" s="2"/>
      <c r="P1286" s="2"/>
      <c r="Q1286" s="2"/>
      <c r="R1286" s="2"/>
      <c r="S1286" s="2"/>
      <c r="T1286" s="2"/>
      <c r="U1286" s="2"/>
      <c r="V1286" s="2"/>
      <c r="W1286" s="2"/>
      <c r="X1286" s="2"/>
      <c r="Y1286" s="2"/>
      <c r="Z1286" s="2"/>
      <c r="AA1286" s="2"/>
      <c r="AB1286" s="2"/>
      <c r="AC1286" s="2"/>
      <c r="AD1286" s="2"/>
      <c r="AE1286" s="2"/>
      <c r="AF1286" s="2"/>
    </row>
    <row r="1287" spans="1:32" x14ac:dyDescent="0.2">
      <c r="A1287" s="2"/>
      <c r="B1287" s="2"/>
      <c r="C1287" s="2"/>
      <c r="D1287" s="2"/>
      <c r="E1287" s="2"/>
      <c r="F1287" s="2"/>
      <c r="G1287" s="2"/>
      <c r="H1287" s="2"/>
      <c r="I1287" s="2"/>
      <c r="J1287" s="2"/>
      <c r="K1287" s="2"/>
      <c r="L1287" s="2"/>
      <c r="M1287" s="2"/>
      <c r="N1287" s="2"/>
      <c r="O1287" s="2"/>
      <c r="P1287" s="2"/>
      <c r="Q1287" s="2"/>
      <c r="R1287" s="2"/>
      <c r="S1287" s="2"/>
      <c r="T1287" s="2"/>
      <c r="U1287" s="2"/>
      <c r="V1287" s="2"/>
      <c r="W1287" s="2"/>
      <c r="X1287" s="2"/>
      <c r="Y1287" s="2"/>
      <c r="Z1287" s="2"/>
      <c r="AA1287" s="2"/>
      <c r="AB1287" s="2"/>
      <c r="AC1287" s="2"/>
      <c r="AD1287" s="2"/>
      <c r="AE1287" s="2"/>
      <c r="AF1287" s="2"/>
    </row>
    <row r="1288" spans="1:32" x14ac:dyDescent="0.2">
      <c r="A1288" s="2"/>
      <c r="B1288" s="2"/>
      <c r="C1288" s="2"/>
      <c r="D1288" s="2"/>
      <c r="E1288" s="2"/>
      <c r="F1288" s="2"/>
      <c r="G1288" s="2"/>
      <c r="H1288" s="2"/>
      <c r="I1288" s="2"/>
      <c r="J1288" s="2"/>
      <c r="K1288" s="2"/>
      <c r="L1288" s="2"/>
      <c r="M1288" s="2"/>
      <c r="N1288" s="2"/>
      <c r="O1288" s="2"/>
      <c r="P1288" s="2"/>
      <c r="Q1288" s="2"/>
      <c r="R1288" s="2"/>
      <c r="S1288" s="2"/>
      <c r="T1288" s="2"/>
      <c r="U1288" s="2"/>
      <c r="V1288" s="2"/>
      <c r="W1288" s="2"/>
      <c r="X1288" s="2"/>
      <c r="Y1288" s="2"/>
      <c r="Z1288" s="2"/>
      <c r="AA1288" s="2"/>
      <c r="AB1288" s="2"/>
      <c r="AC1288" s="2"/>
      <c r="AD1288" s="2"/>
      <c r="AE1288" s="2"/>
      <c r="AF1288" s="2"/>
    </row>
    <row r="1289" spans="1:32" x14ac:dyDescent="0.2">
      <c r="A1289" s="2"/>
      <c r="B1289" s="2"/>
      <c r="C1289" s="2"/>
      <c r="D1289" s="2"/>
      <c r="E1289" s="2"/>
      <c r="F1289" s="2"/>
      <c r="G1289" s="2"/>
      <c r="H1289" s="2"/>
      <c r="I1289" s="2"/>
      <c r="J1289" s="2"/>
      <c r="K1289" s="2"/>
      <c r="L1289" s="2"/>
      <c r="M1289" s="2"/>
      <c r="N1289" s="2"/>
      <c r="O1289" s="2"/>
      <c r="P1289" s="2"/>
      <c r="Q1289" s="2"/>
      <c r="R1289" s="2"/>
      <c r="S1289" s="2"/>
      <c r="T1289" s="2"/>
      <c r="U1289" s="2"/>
      <c r="V1289" s="2"/>
      <c r="W1289" s="2"/>
      <c r="X1289" s="2"/>
      <c r="Y1289" s="2"/>
      <c r="Z1289" s="2"/>
      <c r="AA1289" s="2"/>
      <c r="AB1289" s="2"/>
      <c r="AC1289" s="2"/>
      <c r="AD1289" s="2"/>
      <c r="AE1289" s="2"/>
      <c r="AF1289" s="2"/>
    </row>
    <row r="1290" spans="1:32" x14ac:dyDescent="0.2">
      <c r="A1290" s="2"/>
      <c r="B1290" s="2"/>
      <c r="C1290" s="2"/>
      <c r="D1290" s="2"/>
      <c r="E1290" s="2"/>
      <c r="F1290" s="2"/>
      <c r="G1290" s="2"/>
      <c r="H1290" s="2"/>
      <c r="I1290" s="2"/>
      <c r="J1290" s="2"/>
      <c r="K1290" s="2"/>
      <c r="L1290" s="2"/>
      <c r="M1290" s="2"/>
      <c r="N1290" s="2"/>
      <c r="O1290" s="2"/>
      <c r="P1290" s="2"/>
      <c r="Q1290" s="2"/>
      <c r="R1290" s="2"/>
      <c r="S1290" s="2"/>
      <c r="T1290" s="2"/>
      <c r="U1290" s="2"/>
      <c r="V1290" s="2"/>
      <c r="W1290" s="2"/>
      <c r="X1290" s="2"/>
      <c r="Y1290" s="2"/>
      <c r="Z1290" s="2"/>
      <c r="AA1290" s="2"/>
      <c r="AB1290" s="2"/>
      <c r="AC1290" s="2"/>
      <c r="AD1290" s="2"/>
      <c r="AE1290" s="2"/>
      <c r="AF1290" s="2"/>
    </row>
    <row r="1291" spans="1:32" x14ac:dyDescent="0.2">
      <c r="A1291" s="2"/>
      <c r="B1291" s="2"/>
      <c r="C1291" s="2"/>
      <c r="D1291" s="2"/>
      <c r="E1291" s="2"/>
      <c r="F1291" s="2"/>
      <c r="G1291" s="2"/>
      <c r="H1291" s="2"/>
      <c r="I1291" s="2"/>
      <c r="J1291" s="2"/>
      <c r="K1291" s="2"/>
      <c r="L1291" s="2"/>
      <c r="M1291" s="2"/>
      <c r="N1291" s="2"/>
      <c r="O1291" s="2"/>
      <c r="P1291" s="2"/>
      <c r="Q1291" s="2"/>
      <c r="R1291" s="2"/>
      <c r="S1291" s="2"/>
      <c r="T1291" s="2"/>
      <c r="U1291" s="2"/>
      <c r="V1291" s="2"/>
      <c r="W1291" s="2"/>
      <c r="X1291" s="2"/>
      <c r="Y1291" s="2"/>
      <c r="Z1291" s="2"/>
      <c r="AA1291" s="2"/>
      <c r="AB1291" s="2"/>
      <c r="AC1291" s="2"/>
      <c r="AD1291" s="2"/>
      <c r="AE1291" s="2"/>
      <c r="AF1291" s="2"/>
    </row>
    <row r="1292" spans="1:32" x14ac:dyDescent="0.2">
      <c r="A1292" s="2"/>
      <c r="B1292" s="2"/>
      <c r="C1292" s="2"/>
      <c r="D1292" s="2"/>
      <c r="E1292" s="2"/>
      <c r="F1292" s="2"/>
      <c r="G1292" s="2"/>
      <c r="H1292" s="2"/>
      <c r="I1292" s="2"/>
      <c r="J1292" s="2"/>
      <c r="K1292" s="2"/>
      <c r="L1292" s="2"/>
      <c r="M1292" s="2"/>
      <c r="N1292" s="2"/>
      <c r="O1292" s="2"/>
      <c r="P1292" s="2"/>
      <c r="Q1292" s="2"/>
      <c r="R1292" s="2"/>
      <c r="S1292" s="2"/>
      <c r="T1292" s="2"/>
      <c r="U1292" s="2"/>
      <c r="V1292" s="2"/>
      <c r="W1292" s="2"/>
      <c r="X1292" s="2"/>
      <c r="Y1292" s="2"/>
      <c r="Z1292" s="2"/>
      <c r="AA1292" s="2"/>
      <c r="AB1292" s="2"/>
      <c r="AC1292" s="2"/>
      <c r="AD1292" s="2"/>
      <c r="AE1292" s="2"/>
      <c r="AF1292" s="2"/>
    </row>
    <row r="1293" spans="1:32" x14ac:dyDescent="0.2">
      <c r="A1293" s="2"/>
      <c r="B1293" s="2"/>
      <c r="C1293" s="2"/>
      <c r="D1293" s="2"/>
      <c r="E1293" s="2"/>
      <c r="F1293" s="2"/>
      <c r="G1293" s="2"/>
      <c r="H1293" s="2"/>
      <c r="I1293" s="2"/>
      <c r="J1293" s="2"/>
      <c r="K1293" s="2"/>
      <c r="L1293" s="2"/>
      <c r="M1293" s="2"/>
      <c r="N1293" s="2"/>
      <c r="O1293" s="2"/>
      <c r="P1293" s="2"/>
      <c r="Q1293" s="2"/>
      <c r="R1293" s="2"/>
      <c r="S1293" s="2"/>
      <c r="T1293" s="2"/>
      <c r="U1293" s="2"/>
      <c r="V1293" s="2"/>
      <c r="W1293" s="2"/>
      <c r="X1293" s="2"/>
      <c r="Y1293" s="2"/>
      <c r="Z1293" s="2"/>
      <c r="AA1293" s="2"/>
      <c r="AB1293" s="2"/>
      <c r="AC1293" s="2"/>
      <c r="AD1293" s="2"/>
      <c r="AE1293" s="2"/>
      <c r="AF1293" s="2"/>
    </row>
    <row r="1294" spans="1:32" x14ac:dyDescent="0.2">
      <c r="A1294" s="2"/>
      <c r="B1294" s="2"/>
      <c r="C1294" s="2"/>
      <c r="D1294" s="2"/>
      <c r="E1294" s="2"/>
      <c r="F1294" s="2"/>
      <c r="G1294" s="2"/>
      <c r="H1294" s="2"/>
      <c r="I1294" s="2"/>
      <c r="J1294" s="2"/>
      <c r="K1294" s="2"/>
      <c r="L1294" s="2"/>
      <c r="M1294" s="2"/>
      <c r="N1294" s="2"/>
      <c r="O1294" s="2"/>
      <c r="P1294" s="2"/>
      <c r="Q1294" s="2"/>
      <c r="R1294" s="2"/>
      <c r="S1294" s="2"/>
      <c r="T1294" s="2"/>
      <c r="U1294" s="2"/>
      <c r="V1294" s="2"/>
      <c r="W1294" s="2"/>
      <c r="X1294" s="2"/>
      <c r="Y1294" s="2"/>
      <c r="Z1294" s="2"/>
      <c r="AA1294" s="2"/>
      <c r="AB1294" s="2"/>
      <c r="AC1294" s="2"/>
      <c r="AD1294" s="2"/>
      <c r="AE1294" s="2"/>
      <c r="AF1294" s="2"/>
    </row>
    <row r="1295" spans="1:32" x14ac:dyDescent="0.2">
      <c r="A1295" s="2"/>
      <c r="B1295" s="2"/>
      <c r="C1295" s="2"/>
      <c r="D1295" s="2"/>
      <c r="E1295" s="2"/>
      <c r="F1295" s="2"/>
      <c r="G1295" s="2"/>
      <c r="H1295" s="2"/>
      <c r="I1295" s="2"/>
      <c r="J1295" s="2"/>
      <c r="K1295" s="2"/>
      <c r="L1295" s="2"/>
      <c r="M1295" s="2"/>
      <c r="N1295" s="2"/>
      <c r="O1295" s="2"/>
      <c r="P1295" s="2"/>
      <c r="Q1295" s="2"/>
      <c r="R1295" s="2"/>
      <c r="S1295" s="2"/>
      <c r="T1295" s="2"/>
      <c r="U1295" s="2"/>
      <c r="V1295" s="2"/>
      <c r="W1295" s="2"/>
      <c r="X1295" s="2"/>
      <c r="Y1295" s="2"/>
      <c r="Z1295" s="2"/>
      <c r="AA1295" s="2"/>
      <c r="AB1295" s="2"/>
      <c r="AC1295" s="2"/>
      <c r="AD1295" s="2"/>
      <c r="AE1295" s="2"/>
      <c r="AF1295" s="2"/>
    </row>
    <row r="1296" spans="1:32" x14ac:dyDescent="0.2">
      <c r="A1296" s="2"/>
      <c r="B1296" s="2"/>
      <c r="C1296" s="2"/>
      <c r="D1296" s="2"/>
      <c r="E1296" s="2"/>
      <c r="F1296" s="2"/>
      <c r="G1296" s="2"/>
      <c r="H1296" s="2"/>
      <c r="I1296" s="2"/>
      <c r="J1296" s="2"/>
      <c r="K1296" s="2"/>
      <c r="L1296" s="2"/>
      <c r="M1296" s="2"/>
      <c r="N1296" s="2"/>
      <c r="O1296" s="2"/>
      <c r="P1296" s="2"/>
      <c r="Q1296" s="2"/>
      <c r="R1296" s="2"/>
      <c r="S1296" s="2"/>
      <c r="T1296" s="2"/>
      <c r="U1296" s="2"/>
      <c r="V1296" s="2"/>
      <c r="W1296" s="2"/>
      <c r="X1296" s="2"/>
      <c r="Y1296" s="2"/>
      <c r="Z1296" s="2"/>
      <c r="AA1296" s="2"/>
      <c r="AB1296" s="2"/>
      <c r="AC1296" s="2"/>
      <c r="AD1296" s="2"/>
      <c r="AE1296" s="2"/>
      <c r="AF1296" s="2"/>
    </row>
    <row r="1297" spans="1:32" x14ac:dyDescent="0.2">
      <c r="A1297" s="2"/>
      <c r="B1297" s="2"/>
      <c r="C1297" s="2"/>
      <c r="D1297" s="2"/>
      <c r="E1297" s="2"/>
      <c r="F1297" s="2"/>
      <c r="G1297" s="2"/>
      <c r="H1297" s="2"/>
      <c r="I1297" s="2"/>
      <c r="J1297" s="2"/>
      <c r="K1297" s="2"/>
      <c r="L1297" s="2"/>
      <c r="M1297" s="2"/>
      <c r="N1297" s="2"/>
      <c r="O1297" s="2"/>
      <c r="P1297" s="2"/>
      <c r="Q1297" s="2"/>
      <c r="R1297" s="2"/>
      <c r="S1297" s="2"/>
      <c r="T1297" s="2"/>
      <c r="U1297" s="2"/>
      <c r="V1297" s="2"/>
      <c r="W1297" s="2"/>
      <c r="X1297" s="2"/>
      <c r="Y1297" s="2"/>
      <c r="Z1297" s="2"/>
      <c r="AA1297" s="2"/>
      <c r="AB1297" s="2"/>
      <c r="AC1297" s="2"/>
      <c r="AD1297" s="2"/>
      <c r="AE1297" s="2"/>
      <c r="AF1297" s="2"/>
    </row>
    <row r="1298" spans="1:32" x14ac:dyDescent="0.2">
      <c r="A1298" s="2"/>
      <c r="B1298" s="2"/>
      <c r="C1298" s="2"/>
      <c r="D1298" s="2"/>
      <c r="E1298" s="2"/>
      <c r="F1298" s="2"/>
      <c r="G1298" s="2"/>
      <c r="H1298" s="2"/>
      <c r="I1298" s="2"/>
      <c r="J1298" s="2"/>
      <c r="K1298" s="2"/>
      <c r="L1298" s="2"/>
      <c r="M1298" s="2"/>
      <c r="N1298" s="2"/>
      <c r="O1298" s="2"/>
      <c r="P1298" s="2"/>
      <c r="Q1298" s="2"/>
      <c r="R1298" s="2"/>
      <c r="S1298" s="2"/>
      <c r="T1298" s="2"/>
      <c r="U1298" s="2"/>
      <c r="V1298" s="2"/>
      <c r="W1298" s="2"/>
      <c r="X1298" s="2"/>
      <c r="Y1298" s="2"/>
      <c r="Z1298" s="2"/>
      <c r="AA1298" s="2"/>
      <c r="AB1298" s="2"/>
      <c r="AC1298" s="2"/>
      <c r="AD1298" s="2"/>
      <c r="AE1298" s="2"/>
      <c r="AF1298" s="2"/>
    </row>
    <row r="1299" spans="1:32" x14ac:dyDescent="0.2">
      <c r="A1299" s="2"/>
      <c r="B1299" s="2"/>
      <c r="C1299" s="2"/>
      <c r="D1299" s="2"/>
      <c r="E1299" s="2"/>
      <c r="F1299" s="2"/>
      <c r="G1299" s="2"/>
      <c r="H1299" s="2"/>
      <c r="I1299" s="2"/>
      <c r="J1299" s="2"/>
      <c r="K1299" s="2"/>
      <c r="L1299" s="2"/>
      <c r="M1299" s="2"/>
      <c r="N1299" s="2"/>
      <c r="O1299" s="2"/>
      <c r="P1299" s="2"/>
      <c r="Q1299" s="2"/>
      <c r="R1299" s="2"/>
      <c r="S1299" s="2"/>
      <c r="T1299" s="2"/>
      <c r="U1299" s="2"/>
      <c r="V1299" s="2"/>
      <c r="W1299" s="2"/>
      <c r="X1299" s="2"/>
      <c r="Y1299" s="2"/>
      <c r="Z1299" s="2"/>
      <c r="AA1299" s="2"/>
      <c r="AB1299" s="2"/>
      <c r="AC1299" s="2"/>
      <c r="AD1299" s="2"/>
      <c r="AE1299" s="2"/>
      <c r="AF1299" s="2"/>
    </row>
    <row r="1300" spans="1:32" x14ac:dyDescent="0.2">
      <c r="A1300" s="2"/>
      <c r="B1300" s="2"/>
      <c r="C1300" s="2"/>
      <c r="D1300" s="2"/>
      <c r="E1300" s="2"/>
      <c r="F1300" s="2"/>
      <c r="G1300" s="2"/>
      <c r="H1300" s="2"/>
      <c r="I1300" s="2"/>
      <c r="J1300" s="2"/>
      <c r="K1300" s="2"/>
      <c r="L1300" s="2"/>
      <c r="M1300" s="2"/>
      <c r="N1300" s="2"/>
      <c r="O1300" s="2"/>
      <c r="P1300" s="2"/>
      <c r="Q1300" s="2"/>
      <c r="R1300" s="2"/>
      <c r="S1300" s="2"/>
      <c r="T1300" s="2"/>
      <c r="U1300" s="2"/>
      <c r="V1300" s="2"/>
      <c r="W1300" s="2"/>
      <c r="X1300" s="2"/>
      <c r="Y1300" s="2"/>
      <c r="Z1300" s="2"/>
      <c r="AA1300" s="2"/>
      <c r="AB1300" s="2"/>
      <c r="AC1300" s="2"/>
      <c r="AD1300" s="2"/>
      <c r="AE1300" s="2"/>
      <c r="AF1300" s="2"/>
    </row>
    <row r="1301" spans="1:32" x14ac:dyDescent="0.2">
      <c r="A1301" s="2"/>
      <c r="B1301" s="2"/>
      <c r="C1301" s="2"/>
      <c r="D1301" s="2"/>
      <c r="E1301" s="2"/>
      <c r="F1301" s="2"/>
      <c r="G1301" s="2"/>
      <c r="H1301" s="2"/>
      <c r="I1301" s="2"/>
      <c r="J1301" s="2"/>
      <c r="K1301" s="2"/>
      <c r="L1301" s="2"/>
      <c r="M1301" s="2"/>
      <c r="N1301" s="2"/>
      <c r="O1301" s="2"/>
      <c r="P1301" s="2"/>
      <c r="Q1301" s="2"/>
      <c r="R1301" s="2"/>
      <c r="S1301" s="2"/>
      <c r="T1301" s="2"/>
      <c r="U1301" s="2"/>
      <c r="V1301" s="2"/>
      <c r="W1301" s="2"/>
      <c r="X1301" s="2"/>
      <c r="Y1301" s="2"/>
      <c r="Z1301" s="2"/>
      <c r="AA1301" s="2"/>
      <c r="AB1301" s="2"/>
      <c r="AC1301" s="2"/>
      <c r="AD1301" s="2"/>
      <c r="AE1301" s="2"/>
      <c r="AF1301" s="2"/>
    </row>
    <row r="1302" spans="1:32" x14ac:dyDescent="0.2">
      <c r="A1302" s="2"/>
      <c r="B1302" s="2"/>
      <c r="C1302" s="2"/>
      <c r="D1302" s="2"/>
      <c r="E1302" s="2"/>
      <c r="F1302" s="2"/>
      <c r="G1302" s="2"/>
      <c r="H1302" s="2"/>
      <c r="I1302" s="2"/>
      <c r="J1302" s="2"/>
      <c r="K1302" s="2"/>
      <c r="L1302" s="2"/>
      <c r="M1302" s="2"/>
      <c r="N1302" s="2"/>
      <c r="O1302" s="2"/>
      <c r="P1302" s="2"/>
      <c r="Q1302" s="2"/>
      <c r="R1302" s="2"/>
      <c r="S1302" s="2"/>
      <c r="T1302" s="2"/>
      <c r="U1302" s="2"/>
      <c r="V1302" s="2"/>
      <c r="W1302" s="2"/>
      <c r="X1302" s="2"/>
      <c r="Y1302" s="2"/>
      <c r="Z1302" s="2"/>
      <c r="AA1302" s="2"/>
      <c r="AB1302" s="2"/>
      <c r="AC1302" s="2"/>
      <c r="AD1302" s="2"/>
      <c r="AE1302" s="2"/>
      <c r="AF1302" s="2"/>
    </row>
    <row r="1303" spans="1:32" x14ac:dyDescent="0.2">
      <c r="A1303" s="2"/>
      <c r="B1303" s="2"/>
      <c r="C1303" s="2"/>
      <c r="D1303" s="2"/>
      <c r="E1303" s="2"/>
      <c r="F1303" s="2"/>
      <c r="G1303" s="2"/>
      <c r="H1303" s="2"/>
      <c r="I1303" s="2"/>
      <c r="J1303" s="2"/>
      <c r="K1303" s="2"/>
      <c r="L1303" s="2"/>
      <c r="M1303" s="2"/>
      <c r="N1303" s="2"/>
      <c r="O1303" s="2"/>
      <c r="P1303" s="2"/>
      <c r="Q1303" s="2"/>
      <c r="R1303" s="2"/>
      <c r="S1303" s="2"/>
      <c r="T1303" s="2"/>
      <c r="U1303" s="2"/>
      <c r="V1303" s="2"/>
      <c r="W1303" s="2"/>
      <c r="X1303" s="2"/>
      <c r="Y1303" s="2"/>
      <c r="Z1303" s="2"/>
      <c r="AA1303" s="2"/>
      <c r="AB1303" s="2"/>
      <c r="AC1303" s="2"/>
      <c r="AD1303" s="2"/>
      <c r="AE1303" s="2"/>
      <c r="AF1303" s="2"/>
    </row>
    <row r="1304" spans="1:32" x14ac:dyDescent="0.2">
      <c r="A1304" s="2"/>
      <c r="B1304" s="2"/>
      <c r="C1304" s="2"/>
      <c r="D1304" s="2"/>
      <c r="E1304" s="2"/>
      <c r="F1304" s="2"/>
      <c r="G1304" s="2"/>
      <c r="H1304" s="2"/>
      <c r="I1304" s="2"/>
      <c r="J1304" s="2"/>
      <c r="K1304" s="2"/>
      <c r="L1304" s="2"/>
      <c r="M1304" s="2"/>
      <c r="N1304" s="2"/>
      <c r="O1304" s="2"/>
      <c r="P1304" s="2"/>
      <c r="Q1304" s="2"/>
      <c r="R1304" s="2"/>
      <c r="S1304" s="2"/>
      <c r="T1304" s="2"/>
      <c r="U1304" s="2"/>
      <c r="V1304" s="2"/>
      <c r="W1304" s="2"/>
      <c r="X1304" s="2"/>
      <c r="Y1304" s="2"/>
      <c r="Z1304" s="2"/>
      <c r="AA1304" s="2"/>
      <c r="AB1304" s="2"/>
      <c r="AC1304" s="2"/>
      <c r="AD1304" s="2"/>
      <c r="AE1304" s="2"/>
      <c r="AF1304" s="2"/>
    </row>
    <row r="1305" spans="1:32" x14ac:dyDescent="0.2">
      <c r="A1305" s="2"/>
      <c r="B1305" s="2"/>
      <c r="C1305" s="2"/>
      <c r="D1305" s="2"/>
      <c r="E1305" s="2"/>
      <c r="F1305" s="2"/>
      <c r="G1305" s="2"/>
      <c r="H1305" s="2"/>
      <c r="I1305" s="2"/>
      <c r="J1305" s="2"/>
      <c r="K1305" s="2"/>
      <c r="L1305" s="2"/>
      <c r="M1305" s="2"/>
      <c r="N1305" s="2"/>
      <c r="O1305" s="2"/>
      <c r="P1305" s="2"/>
      <c r="Q1305" s="2"/>
      <c r="R1305" s="2"/>
      <c r="S1305" s="2"/>
      <c r="T1305" s="2"/>
      <c r="U1305" s="2"/>
      <c r="V1305" s="2"/>
      <c r="W1305" s="2"/>
      <c r="X1305" s="2"/>
      <c r="Y1305" s="2"/>
      <c r="Z1305" s="2"/>
      <c r="AA1305" s="2"/>
      <c r="AB1305" s="2"/>
      <c r="AC1305" s="2"/>
      <c r="AD1305" s="2"/>
      <c r="AE1305" s="2"/>
      <c r="AF1305" s="2"/>
    </row>
    <row r="1306" spans="1:32" x14ac:dyDescent="0.2">
      <c r="A1306" s="2"/>
      <c r="B1306" s="2"/>
      <c r="C1306" s="2"/>
      <c r="D1306" s="2"/>
      <c r="E1306" s="2"/>
      <c r="F1306" s="2"/>
      <c r="G1306" s="2"/>
      <c r="H1306" s="2"/>
      <c r="I1306" s="2"/>
      <c r="J1306" s="2"/>
      <c r="K1306" s="2"/>
      <c r="L1306" s="2"/>
      <c r="M1306" s="2"/>
      <c r="N1306" s="2"/>
      <c r="O1306" s="2"/>
      <c r="P1306" s="2"/>
      <c r="Q1306" s="2"/>
      <c r="R1306" s="2"/>
      <c r="S1306" s="2"/>
      <c r="T1306" s="2"/>
      <c r="U1306" s="2"/>
      <c r="V1306" s="2"/>
      <c r="W1306" s="2"/>
      <c r="X1306" s="2"/>
      <c r="Y1306" s="2"/>
      <c r="Z1306" s="2"/>
      <c r="AA1306" s="2"/>
      <c r="AB1306" s="2"/>
      <c r="AC1306" s="2"/>
      <c r="AD1306" s="2"/>
      <c r="AE1306" s="2"/>
      <c r="AF1306" s="2"/>
    </row>
    <row r="1307" spans="1:32" x14ac:dyDescent="0.2">
      <c r="A1307" s="2"/>
      <c r="B1307" s="2"/>
      <c r="C1307" s="2"/>
      <c r="D1307" s="2"/>
      <c r="E1307" s="2"/>
      <c r="F1307" s="2"/>
      <c r="G1307" s="2"/>
      <c r="H1307" s="2"/>
      <c r="I1307" s="2"/>
      <c r="J1307" s="2"/>
      <c r="K1307" s="2"/>
      <c r="L1307" s="2"/>
      <c r="M1307" s="2"/>
      <c r="N1307" s="2"/>
      <c r="O1307" s="2"/>
      <c r="P1307" s="2"/>
      <c r="Q1307" s="2"/>
      <c r="R1307" s="2"/>
      <c r="S1307" s="2"/>
      <c r="T1307" s="2"/>
      <c r="U1307" s="2"/>
      <c r="V1307" s="2"/>
      <c r="W1307" s="2"/>
      <c r="X1307" s="2"/>
      <c r="Y1307" s="2"/>
      <c r="Z1307" s="2"/>
      <c r="AA1307" s="2"/>
      <c r="AB1307" s="2"/>
      <c r="AC1307" s="2"/>
      <c r="AD1307" s="2"/>
      <c r="AE1307" s="2"/>
      <c r="AF1307" s="2"/>
    </row>
    <row r="1308" spans="1:32" x14ac:dyDescent="0.2">
      <c r="A1308" s="2"/>
      <c r="B1308" s="2"/>
      <c r="C1308" s="2"/>
      <c r="D1308" s="2"/>
      <c r="E1308" s="2"/>
      <c r="F1308" s="2"/>
      <c r="G1308" s="2"/>
      <c r="H1308" s="2"/>
      <c r="I1308" s="2"/>
      <c r="J1308" s="2"/>
      <c r="K1308" s="2"/>
      <c r="L1308" s="2"/>
      <c r="M1308" s="2"/>
      <c r="N1308" s="2"/>
      <c r="O1308" s="2"/>
      <c r="P1308" s="2"/>
      <c r="Q1308" s="2"/>
      <c r="R1308" s="2"/>
      <c r="S1308" s="2"/>
      <c r="T1308" s="2"/>
      <c r="U1308" s="2"/>
      <c r="V1308" s="2"/>
      <c r="W1308" s="2"/>
      <c r="X1308" s="2"/>
      <c r="Y1308" s="2"/>
      <c r="Z1308" s="2"/>
      <c r="AA1308" s="2"/>
      <c r="AB1308" s="2"/>
      <c r="AC1308" s="2"/>
      <c r="AD1308" s="2"/>
      <c r="AE1308" s="2"/>
      <c r="AF1308" s="2"/>
    </row>
    <row r="1309" spans="1:32" x14ac:dyDescent="0.2">
      <c r="A1309" s="2"/>
      <c r="B1309" s="2"/>
      <c r="C1309" s="2"/>
      <c r="D1309" s="2"/>
      <c r="E1309" s="2"/>
      <c r="F1309" s="2"/>
      <c r="G1309" s="2"/>
      <c r="H1309" s="2"/>
      <c r="I1309" s="2"/>
      <c r="J1309" s="2"/>
      <c r="K1309" s="2"/>
      <c r="L1309" s="2"/>
      <c r="M1309" s="2"/>
      <c r="N1309" s="2"/>
      <c r="O1309" s="2"/>
      <c r="P1309" s="2"/>
      <c r="Q1309" s="2"/>
      <c r="R1309" s="2"/>
      <c r="S1309" s="2"/>
      <c r="T1309" s="2"/>
      <c r="U1309" s="2"/>
      <c r="V1309" s="2"/>
      <c r="W1309" s="2"/>
      <c r="X1309" s="2"/>
      <c r="Y1309" s="2"/>
      <c r="Z1309" s="2"/>
      <c r="AA1309" s="2"/>
      <c r="AB1309" s="2"/>
      <c r="AC1309" s="2"/>
      <c r="AD1309" s="2"/>
      <c r="AE1309" s="2"/>
      <c r="AF1309" s="2"/>
    </row>
    <row r="1310" spans="1:32" x14ac:dyDescent="0.2">
      <c r="A1310" s="2"/>
      <c r="B1310" s="2"/>
      <c r="C1310" s="2"/>
      <c r="D1310" s="2"/>
      <c r="E1310" s="2"/>
      <c r="F1310" s="2"/>
      <c r="G1310" s="2"/>
      <c r="H1310" s="2"/>
      <c r="I1310" s="2"/>
      <c r="J1310" s="2"/>
      <c r="K1310" s="2"/>
      <c r="L1310" s="2"/>
      <c r="M1310" s="2"/>
      <c r="N1310" s="2"/>
      <c r="O1310" s="2"/>
      <c r="P1310" s="2"/>
      <c r="Q1310" s="2"/>
      <c r="R1310" s="2"/>
      <c r="S1310" s="2"/>
      <c r="T1310" s="2"/>
      <c r="U1310" s="2"/>
      <c r="V1310" s="2"/>
      <c r="W1310" s="2"/>
      <c r="X1310" s="2"/>
      <c r="Y1310" s="2"/>
      <c r="Z1310" s="2"/>
      <c r="AA1310" s="2"/>
      <c r="AB1310" s="2"/>
      <c r="AC1310" s="2"/>
      <c r="AD1310" s="2"/>
      <c r="AE1310" s="2"/>
      <c r="AF1310" s="2"/>
    </row>
    <row r="1311" spans="1:32" x14ac:dyDescent="0.2">
      <c r="A1311" s="2"/>
      <c r="B1311" s="2"/>
      <c r="C1311" s="2"/>
      <c r="D1311" s="2"/>
      <c r="E1311" s="2"/>
      <c r="F1311" s="2"/>
      <c r="G1311" s="2"/>
      <c r="H1311" s="2"/>
      <c r="I1311" s="2"/>
      <c r="J1311" s="2"/>
      <c r="K1311" s="2"/>
      <c r="L1311" s="2"/>
      <c r="M1311" s="2"/>
      <c r="N1311" s="2"/>
      <c r="O1311" s="2"/>
      <c r="P1311" s="2"/>
      <c r="Q1311" s="2"/>
      <c r="R1311" s="2"/>
      <c r="S1311" s="2"/>
      <c r="T1311" s="2"/>
      <c r="U1311" s="2"/>
      <c r="V1311" s="2"/>
      <c r="W1311" s="2"/>
      <c r="X1311" s="2"/>
      <c r="Y1311" s="2"/>
      <c r="Z1311" s="2"/>
      <c r="AA1311" s="2"/>
      <c r="AB1311" s="2"/>
      <c r="AC1311" s="2"/>
      <c r="AD1311" s="2"/>
      <c r="AE1311" s="2"/>
      <c r="AF1311" s="2"/>
    </row>
    <row r="1312" spans="1:32" x14ac:dyDescent="0.2">
      <c r="A1312" s="2"/>
      <c r="B1312" s="2"/>
      <c r="C1312" s="2"/>
      <c r="D1312" s="2"/>
      <c r="E1312" s="2"/>
      <c r="F1312" s="2"/>
      <c r="G1312" s="2"/>
      <c r="H1312" s="2"/>
      <c r="I1312" s="2"/>
      <c r="J1312" s="2"/>
      <c r="K1312" s="2"/>
      <c r="L1312" s="2"/>
      <c r="M1312" s="2"/>
      <c r="N1312" s="2"/>
      <c r="O1312" s="2"/>
      <c r="P1312" s="2"/>
      <c r="Q1312" s="2"/>
      <c r="R1312" s="2"/>
      <c r="S1312" s="2"/>
      <c r="T1312" s="2"/>
      <c r="U1312" s="2"/>
      <c r="V1312" s="2"/>
      <c r="W1312" s="2"/>
      <c r="X1312" s="2"/>
      <c r="Y1312" s="2"/>
      <c r="Z1312" s="2"/>
      <c r="AA1312" s="2"/>
      <c r="AB1312" s="2"/>
      <c r="AC1312" s="2"/>
      <c r="AD1312" s="2"/>
      <c r="AE1312" s="2"/>
      <c r="AF1312" s="2"/>
    </row>
    <row r="1313" spans="1:32" x14ac:dyDescent="0.2">
      <c r="A1313" s="2"/>
      <c r="B1313" s="2"/>
      <c r="C1313" s="2"/>
      <c r="D1313" s="2"/>
      <c r="E1313" s="2"/>
      <c r="F1313" s="2"/>
      <c r="G1313" s="2"/>
      <c r="H1313" s="2"/>
      <c r="I1313" s="2"/>
      <c r="J1313" s="2"/>
      <c r="K1313" s="2"/>
      <c r="L1313" s="2"/>
      <c r="M1313" s="2"/>
      <c r="N1313" s="2"/>
      <c r="O1313" s="2"/>
      <c r="P1313" s="2"/>
      <c r="Q1313" s="2"/>
      <c r="R1313" s="2"/>
      <c r="S1313" s="2"/>
      <c r="T1313" s="2"/>
      <c r="U1313" s="2"/>
      <c r="V1313" s="2"/>
      <c r="W1313" s="2"/>
      <c r="X1313" s="2"/>
      <c r="Y1313" s="2"/>
      <c r="Z1313" s="2"/>
      <c r="AA1313" s="2"/>
      <c r="AB1313" s="2"/>
      <c r="AC1313" s="2"/>
      <c r="AD1313" s="2"/>
      <c r="AE1313" s="2"/>
      <c r="AF1313" s="2"/>
    </row>
    <row r="1314" spans="1:32" x14ac:dyDescent="0.2">
      <c r="A1314" s="2"/>
      <c r="B1314" s="2"/>
      <c r="C1314" s="2"/>
      <c r="D1314" s="2"/>
      <c r="E1314" s="2"/>
      <c r="F1314" s="2"/>
      <c r="G1314" s="2"/>
      <c r="H1314" s="2"/>
      <c r="I1314" s="2"/>
      <c r="J1314" s="2"/>
      <c r="K1314" s="2"/>
      <c r="L1314" s="2"/>
      <c r="M1314" s="2"/>
      <c r="N1314" s="2"/>
      <c r="O1314" s="2"/>
      <c r="P1314" s="2"/>
      <c r="Q1314" s="2"/>
      <c r="R1314" s="2"/>
      <c r="S1314" s="2"/>
      <c r="T1314" s="2"/>
      <c r="U1314" s="2"/>
      <c r="V1314" s="2"/>
      <c r="W1314" s="2"/>
      <c r="X1314" s="2"/>
      <c r="Y1314" s="2"/>
      <c r="Z1314" s="2"/>
      <c r="AA1314" s="2"/>
      <c r="AB1314" s="2"/>
      <c r="AC1314" s="2"/>
      <c r="AD1314" s="2"/>
      <c r="AE1314" s="2"/>
      <c r="AF1314" s="2"/>
    </row>
    <row r="1315" spans="1:32" x14ac:dyDescent="0.2">
      <c r="A1315" s="2"/>
      <c r="B1315" s="2"/>
      <c r="C1315" s="2"/>
      <c r="D1315" s="2"/>
      <c r="E1315" s="2"/>
      <c r="F1315" s="2"/>
      <c r="G1315" s="2"/>
      <c r="H1315" s="2"/>
      <c r="I1315" s="2"/>
      <c r="J1315" s="2"/>
      <c r="K1315" s="2"/>
      <c r="L1315" s="2"/>
      <c r="M1315" s="2"/>
      <c r="N1315" s="2"/>
      <c r="O1315" s="2"/>
      <c r="P1315" s="2"/>
      <c r="Q1315" s="2"/>
      <c r="R1315" s="2"/>
      <c r="S1315" s="2"/>
      <c r="T1315" s="2"/>
      <c r="U1315" s="2"/>
      <c r="V1315" s="2"/>
      <c r="W1315" s="2"/>
      <c r="X1315" s="2"/>
      <c r="Y1315" s="2"/>
      <c r="Z1315" s="2"/>
      <c r="AA1315" s="2"/>
      <c r="AB1315" s="2"/>
      <c r="AC1315" s="2"/>
      <c r="AD1315" s="2"/>
      <c r="AE1315" s="2"/>
      <c r="AF1315" s="2"/>
    </row>
    <row r="1316" spans="1:32" x14ac:dyDescent="0.2">
      <c r="A1316" s="2"/>
      <c r="B1316" s="2"/>
      <c r="C1316" s="2"/>
      <c r="D1316" s="2"/>
      <c r="E1316" s="2"/>
      <c r="F1316" s="2"/>
      <c r="G1316" s="2"/>
      <c r="H1316" s="2"/>
      <c r="I1316" s="2"/>
      <c r="J1316" s="2"/>
      <c r="K1316" s="2"/>
      <c r="L1316" s="2"/>
      <c r="M1316" s="2"/>
      <c r="N1316" s="2"/>
      <c r="O1316" s="2"/>
      <c r="P1316" s="2"/>
      <c r="Q1316" s="2"/>
      <c r="R1316" s="2"/>
      <c r="S1316" s="2"/>
      <c r="T1316" s="2"/>
      <c r="U1316" s="2"/>
      <c r="V1316" s="2"/>
      <c r="W1316" s="2"/>
      <c r="X1316" s="2"/>
      <c r="Y1316" s="2"/>
      <c r="Z1316" s="2"/>
      <c r="AA1316" s="2"/>
      <c r="AB1316" s="2"/>
      <c r="AC1316" s="2"/>
      <c r="AD1316" s="2"/>
      <c r="AE1316" s="2"/>
      <c r="AF1316" s="2"/>
    </row>
    <row r="1317" spans="1:32" x14ac:dyDescent="0.2">
      <c r="A1317" s="2"/>
      <c r="B1317" s="2"/>
      <c r="C1317" s="2"/>
      <c r="D1317" s="2"/>
      <c r="E1317" s="2"/>
      <c r="F1317" s="2"/>
      <c r="G1317" s="2"/>
      <c r="H1317" s="2"/>
      <c r="I1317" s="2"/>
      <c r="J1317" s="2"/>
      <c r="K1317" s="2"/>
      <c r="L1317" s="2"/>
      <c r="M1317" s="2"/>
      <c r="N1317" s="2"/>
      <c r="O1317" s="2"/>
      <c r="P1317" s="2"/>
      <c r="Q1317" s="2"/>
      <c r="R1317" s="2"/>
      <c r="S1317" s="2"/>
      <c r="T1317" s="2"/>
      <c r="U1317" s="2"/>
      <c r="V1317" s="2"/>
      <c r="W1317" s="2"/>
      <c r="X1317" s="2"/>
      <c r="Y1317" s="2"/>
      <c r="Z1317" s="2"/>
      <c r="AA1317" s="2"/>
      <c r="AB1317" s="2"/>
      <c r="AC1317" s="2"/>
      <c r="AD1317" s="2"/>
      <c r="AE1317" s="2"/>
      <c r="AF1317" s="2"/>
    </row>
    <row r="1318" spans="1:32" x14ac:dyDescent="0.2">
      <c r="A1318" s="2"/>
      <c r="B1318" s="2"/>
      <c r="C1318" s="2"/>
      <c r="D1318" s="2"/>
      <c r="E1318" s="2"/>
      <c r="F1318" s="2"/>
      <c r="G1318" s="2"/>
      <c r="H1318" s="2"/>
      <c r="I1318" s="2"/>
      <c r="J1318" s="2"/>
      <c r="K1318" s="2"/>
      <c r="L1318" s="2"/>
      <c r="M1318" s="2"/>
      <c r="N1318" s="2"/>
      <c r="O1318" s="2"/>
      <c r="P1318" s="2"/>
      <c r="Q1318" s="2"/>
      <c r="R1318" s="2"/>
      <c r="S1318" s="2"/>
      <c r="T1318" s="2"/>
      <c r="U1318" s="2"/>
      <c r="V1318" s="2"/>
      <c r="W1318" s="2"/>
      <c r="X1318" s="2"/>
      <c r="Y1318" s="2"/>
      <c r="Z1318" s="2"/>
      <c r="AA1318" s="2"/>
      <c r="AB1318" s="2"/>
      <c r="AC1318" s="2"/>
      <c r="AD1318" s="2"/>
      <c r="AE1318" s="2"/>
      <c r="AF1318" s="2"/>
    </row>
    <row r="1319" spans="1:32" x14ac:dyDescent="0.2">
      <c r="A1319" s="2"/>
      <c r="B1319" s="2"/>
      <c r="C1319" s="2"/>
      <c r="D1319" s="2"/>
      <c r="E1319" s="2"/>
      <c r="F1319" s="2"/>
      <c r="G1319" s="2"/>
      <c r="H1319" s="2"/>
      <c r="I1319" s="2"/>
      <c r="J1319" s="2"/>
      <c r="K1319" s="2"/>
      <c r="L1319" s="2"/>
      <c r="M1319" s="2"/>
      <c r="N1319" s="2"/>
      <c r="O1319" s="2"/>
      <c r="P1319" s="2"/>
      <c r="Q1319" s="2"/>
      <c r="R1319" s="2"/>
      <c r="S1319" s="2"/>
      <c r="T1319" s="2"/>
      <c r="U1319" s="2"/>
      <c r="V1319" s="2"/>
      <c r="W1319" s="2"/>
      <c r="X1319" s="2"/>
      <c r="Y1319" s="2"/>
      <c r="Z1319" s="2"/>
      <c r="AA1319" s="2"/>
      <c r="AB1319" s="2"/>
      <c r="AC1319" s="2"/>
      <c r="AD1319" s="2"/>
      <c r="AE1319" s="2"/>
      <c r="AF1319" s="2"/>
    </row>
    <row r="1320" spans="1:32" x14ac:dyDescent="0.2">
      <c r="A1320" s="2"/>
      <c r="B1320" s="2"/>
      <c r="C1320" s="2"/>
      <c r="D1320" s="2"/>
      <c r="E1320" s="2"/>
      <c r="F1320" s="2"/>
      <c r="G1320" s="2"/>
      <c r="H1320" s="2"/>
      <c r="I1320" s="2"/>
      <c r="J1320" s="2"/>
      <c r="K1320" s="2"/>
      <c r="L1320" s="2"/>
      <c r="M1320" s="2"/>
      <c r="N1320" s="2"/>
      <c r="O1320" s="2"/>
      <c r="P1320" s="2"/>
      <c r="Q1320" s="2"/>
      <c r="R1320" s="2"/>
      <c r="S1320" s="2"/>
      <c r="T1320" s="2"/>
      <c r="U1320" s="2"/>
      <c r="V1320" s="2"/>
      <c r="W1320" s="2"/>
      <c r="X1320" s="2"/>
      <c r="Y1320" s="2"/>
      <c r="Z1320" s="2"/>
      <c r="AA1320" s="2"/>
      <c r="AB1320" s="2"/>
      <c r="AC1320" s="2"/>
      <c r="AD1320" s="2"/>
      <c r="AE1320" s="2"/>
      <c r="AF1320" s="2"/>
    </row>
    <row r="1321" spans="1:32" x14ac:dyDescent="0.2">
      <c r="A1321" s="2"/>
      <c r="B1321" s="2"/>
      <c r="C1321" s="2"/>
      <c r="D1321" s="2"/>
      <c r="E1321" s="2"/>
      <c r="F1321" s="2"/>
      <c r="G1321" s="2"/>
      <c r="H1321" s="2"/>
      <c r="I1321" s="2"/>
      <c r="J1321" s="2"/>
      <c r="K1321" s="2"/>
      <c r="L1321" s="2"/>
      <c r="M1321" s="2"/>
      <c r="N1321" s="2"/>
      <c r="O1321" s="2"/>
      <c r="P1321" s="2"/>
      <c r="Q1321" s="2"/>
      <c r="R1321" s="2"/>
      <c r="S1321" s="2"/>
      <c r="T1321" s="2"/>
      <c r="U1321" s="2"/>
      <c r="V1321" s="2"/>
      <c r="W1321" s="2"/>
      <c r="X1321" s="2"/>
      <c r="Y1321" s="2"/>
      <c r="Z1321" s="2"/>
      <c r="AA1321" s="2"/>
      <c r="AB1321" s="2"/>
      <c r="AC1321" s="2"/>
      <c r="AD1321" s="2"/>
      <c r="AE1321" s="2"/>
      <c r="AF1321" s="2"/>
    </row>
    <row r="1322" spans="1:32" x14ac:dyDescent="0.2">
      <c r="A1322" s="2"/>
      <c r="B1322" s="2"/>
      <c r="C1322" s="2"/>
      <c r="D1322" s="2"/>
      <c r="E1322" s="2"/>
      <c r="F1322" s="2"/>
      <c r="G1322" s="2"/>
      <c r="H1322" s="2"/>
      <c r="I1322" s="2"/>
      <c r="J1322" s="2"/>
      <c r="K1322" s="2"/>
      <c r="L1322" s="2"/>
      <c r="M1322" s="2"/>
      <c r="N1322" s="2"/>
      <c r="O1322" s="2"/>
      <c r="P1322" s="2"/>
      <c r="Q1322" s="2"/>
      <c r="R1322" s="2"/>
      <c r="S1322" s="2"/>
      <c r="T1322" s="2"/>
      <c r="U1322" s="2"/>
      <c r="V1322" s="2"/>
      <c r="W1322" s="2"/>
      <c r="X1322" s="2"/>
      <c r="Y1322" s="2"/>
      <c r="Z1322" s="2"/>
      <c r="AA1322" s="2"/>
      <c r="AB1322" s="2"/>
      <c r="AC1322" s="2"/>
      <c r="AD1322" s="2"/>
      <c r="AE1322" s="2"/>
      <c r="AF1322" s="2"/>
    </row>
    <row r="1323" spans="1:32" x14ac:dyDescent="0.2">
      <c r="A1323" s="2"/>
      <c r="B1323" s="2"/>
      <c r="C1323" s="2"/>
      <c r="D1323" s="2"/>
      <c r="E1323" s="2"/>
      <c r="F1323" s="2"/>
      <c r="G1323" s="2"/>
      <c r="H1323" s="2"/>
      <c r="I1323" s="2"/>
      <c r="J1323" s="2"/>
      <c r="K1323" s="2"/>
      <c r="L1323" s="2"/>
      <c r="M1323" s="2"/>
      <c r="N1323" s="2"/>
      <c r="O1323" s="2"/>
      <c r="P1323" s="2"/>
      <c r="Q1323" s="2"/>
      <c r="R1323" s="2"/>
      <c r="S1323" s="2"/>
      <c r="T1323" s="2"/>
      <c r="U1323" s="2"/>
      <c r="V1323" s="2"/>
      <c r="W1323" s="2"/>
      <c r="X1323" s="2"/>
      <c r="Y1323" s="2"/>
      <c r="Z1323" s="2"/>
      <c r="AA1323" s="2"/>
      <c r="AB1323" s="2"/>
      <c r="AC1323" s="2"/>
      <c r="AD1323" s="2"/>
      <c r="AE1323" s="2"/>
      <c r="AF1323" s="2"/>
    </row>
    <row r="1324" spans="1:32" x14ac:dyDescent="0.2">
      <c r="A1324" s="2"/>
      <c r="B1324" s="2"/>
      <c r="C1324" s="2"/>
      <c r="D1324" s="2"/>
      <c r="E1324" s="2"/>
      <c r="F1324" s="2"/>
      <c r="G1324" s="2"/>
      <c r="H1324" s="2"/>
      <c r="I1324" s="2"/>
      <c r="J1324" s="2"/>
      <c r="K1324" s="2"/>
      <c r="L1324" s="2"/>
      <c r="M1324" s="2"/>
      <c r="N1324" s="2"/>
      <c r="O1324" s="2"/>
      <c r="P1324" s="2"/>
      <c r="Q1324" s="2"/>
      <c r="R1324" s="2"/>
      <c r="S1324" s="2"/>
      <c r="T1324" s="2"/>
      <c r="U1324" s="2"/>
      <c r="V1324" s="2"/>
      <c r="W1324" s="2"/>
      <c r="X1324" s="2"/>
      <c r="Y1324" s="2"/>
      <c r="Z1324" s="2"/>
      <c r="AA1324" s="2"/>
      <c r="AB1324" s="2"/>
      <c r="AC1324" s="2"/>
      <c r="AD1324" s="2"/>
      <c r="AE1324" s="2"/>
      <c r="AF1324" s="2"/>
    </row>
    <row r="1325" spans="1:32" x14ac:dyDescent="0.2">
      <c r="A1325" s="2"/>
      <c r="B1325" s="2"/>
      <c r="C1325" s="2"/>
      <c r="D1325" s="2"/>
      <c r="E1325" s="2"/>
      <c r="F1325" s="2"/>
      <c r="G1325" s="2"/>
      <c r="H1325" s="2"/>
      <c r="I1325" s="2"/>
      <c r="J1325" s="2"/>
      <c r="K1325" s="2"/>
      <c r="L1325" s="2"/>
      <c r="M1325" s="2"/>
      <c r="N1325" s="2"/>
      <c r="O1325" s="2"/>
      <c r="P1325" s="2"/>
      <c r="Q1325" s="2"/>
      <c r="R1325" s="2"/>
      <c r="S1325" s="2"/>
      <c r="T1325" s="2"/>
      <c r="U1325" s="2"/>
      <c r="V1325" s="2"/>
      <c r="W1325" s="2"/>
      <c r="X1325" s="2"/>
      <c r="Y1325" s="2"/>
      <c r="Z1325" s="2"/>
      <c r="AA1325" s="2"/>
      <c r="AB1325" s="2"/>
      <c r="AC1325" s="2"/>
      <c r="AD1325" s="2"/>
      <c r="AE1325" s="2"/>
      <c r="AF1325" s="2"/>
    </row>
    <row r="1326" spans="1:32" x14ac:dyDescent="0.2">
      <c r="A1326" s="2"/>
      <c r="B1326" s="2"/>
      <c r="C1326" s="2"/>
      <c r="D1326" s="2"/>
      <c r="E1326" s="2"/>
      <c r="F1326" s="2"/>
      <c r="G1326" s="2"/>
      <c r="H1326" s="2"/>
      <c r="I1326" s="2"/>
      <c r="J1326" s="2"/>
      <c r="K1326" s="2"/>
      <c r="L1326" s="2"/>
      <c r="M1326" s="2"/>
      <c r="N1326" s="2"/>
      <c r="O1326" s="2"/>
      <c r="P1326" s="2"/>
      <c r="Q1326" s="2"/>
      <c r="R1326" s="2"/>
      <c r="S1326" s="2"/>
      <c r="T1326" s="2"/>
      <c r="U1326" s="2"/>
      <c r="V1326" s="2"/>
      <c r="W1326" s="2"/>
      <c r="X1326" s="2"/>
      <c r="Y1326" s="2"/>
      <c r="Z1326" s="2"/>
      <c r="AA1326" s="2"/>
      <c r="AB1326" s="2"/>
      <c r="AC1326" s="2"/>
      <c r="AD1326" s="2"/>
      <c r="AE1326" s="2"/>
      <c r="AF1326" s="2"/>
    </row>
    <row r="1327" spans="1:32" x14ac:dyDescent="0.2">
      <c r="A1327" s="2"/>
      <c r="B1327" s="2"/>
      <c r="C1327" s="2"/>
      <c r="D1327" s="2"/>
      <c r="E1327" s="2"/>
      <c r="F1327" s="2"/>
      <c r="G1327" s="2"/>
      <c r="H1327" s="2"/>
      <c r="I1327" s="2"/>
      <c r="J1327" s="2"/>
      <c r="K1327" s="2"/>
      <c r="L1327" s="2"/>
      <c r="M1327" s="2"/>
      <c r="N1327" s="2"/>
      <c r="O1327" s="2"/>
      <c r="P1327" s="2"/>
      <c r="Q1327" s="2"/>
      <c r="R1327" s="2"/>
      <c r="S1327" s="2"/>
      <c r="T1327" s="2"/>
      <c r="U1327" s="2"/>
      <c r="V1327" s="2"/>
      <c r="W1327" s="2"/>
      <c r="X1327" s="2"/>
      <c r="Y1327" s="2"/>
      <c r="Z1327" s="2"/>
      <c r="AA1327" s="2"/>
      <c r="AB1327" s="2"/>
      <c r="AC1327" s="2"/>
      <c r="AD1327" s="2"/>
      <c r="AE1327" s="2"/>
      <c r="AF1327" s="2"/>
    </row>
    <row r="1328" spans="1:32" x14ac:dyDescent="0.2">
      <c r="A1328" s="2"/>
      <c r="B1328" s="2"/>
      <c r="C1328" s="2"/>
      <c r="D1328" s="2"/>
      <c r="E1328" s="2"/>
      <c r="F1328" s="2"/>
      <c r="G1328" s="2"/>
      <c r="H1328" s="2"/>
      <c r="I1328" s="2"/>
      <c r="J1328" s="2"/>
      <c r="K1328" s="2"/>
      <c r="L1328" s="2"/>
      <c r="M1328" s="2"/>
      <c r="N1328" s="2"/>
      <c r="O1328" s="2"/>
      <c r="P1328" s="2"/>
      <c r="Q1328" s="2"/>
      <c r="R1328" s="2"/>
      <c r="S1328" s="2"/>
      <c r="T1328" s="2"/>
      <c r="U1328" s="2"/>
      <c r="V1328" s="2"/>
      <c r="W1328" s="2"/>
      <c r="X1328" s="2"/>
      <c r="Y1328" s="2"/>
      <c r="Z1328" s="2"/>
      <c r="AA1328" s="2"/>
      <c r="AB1328" s="2"/>
      <c r="AC1328" s="2"/>
      <c r="AD1328" s="2"/>
      <c r="AE1328" s="2"/>
      <c r="AF1328" s="2"/>
    </row>
    <row r="1329" spans="1:32" x14ac:dyDescent="0.2">
      <c r="A1329" s="2"/>
      <c r="B1329" s="2"/>
      <c r="C1329" s="2"/>
      <c r="D1329" s="2"/>
      <c r="E1329" s="2"/>
      <c r="F1329" s="2"/>
      <c r="G1329" s="2"/>
      <c r="H1329" s="2"/>
      <c r="I1329" s="2"/>
      <c r="J1329" s="2"/>
      <c r="K1329" s="2"/>
      <c r="L1329" s="2"/>
      <c r="M1329" s="2"/>
      <c r="N1329" s="2"/>
      <c r="O1329" s="2"/>
      <c r="P1329" s="2"/>
      <c r="Q1329" s="2"/>
      <c r="R1329" s="2"/>
      <c r="S1329" s="2"/>
      <c r="T1329" s="2"/>
      <c r="U1329" s="2"/>
      <c r="V1329" s="2"/>
      <c r="W1329" s="2"/>
      <c r="X1329" s="2"/>
      <c r="Y1329" s="2"/>
      <c r="Z1329" s="2"/>
      <c r="AA1329" s="2"/>
      <c r="AB1329" s="2"/>
      <c r="AC1329" s="2"/>
      <c r="AD1329" s="2"/>
      <c r="AE1329" s="2"/>
      <c r="AF1329" s="2"/>
    </row>
    <row r="1330" spans="1:32" x14ac:dyDescent="0.2">
      <c r="A1330" s="2"/>
      <c r="B1330" s="2"/>
      <c r="C1330" s="2"/>
      <c r="D1330" s="2"/>
      <c r="E1330" s="2"/>
      <c r="F1330" s="2"/>
      <c r="G1330" s="2"/>
      <c r="H1330" s="2"/>
      <c r="I1330" s="2"/>
      <c r="J1330" s="2"/>
      <c r="K1330" s="2"/>
      <c r="L1330" s="2"/>
      <c r="M1330" s="2"/>
      <c r="N1330" s="2"/>
      <c r="O1330" s="2"/>
      <c r="P1330" s="2"/>
      <c r="Q1330" s="2"/>
      <c r="R1330" s="2"/>
      <c r="S1330" s="2"/>
      <c r="T1330" s="2"/>
      <c r="U1330" s="2"/>
      <c r="V1330" s="2"/>
      <c r="W1330" s="2"/>
      <c r="X1330" s="2"/>
      <c r="Y1330" s="2"/>
      <c r="Z1330" s="2"/>
      <c r="AA1330" s="2"/>
      <c r="AB1330" s="2"/>
      <c r="AC1330" s="2"/>
      <c r="AD1330" s="2"/>
      <c r="AE1330" s="2"/>
      <c r="AF1330" s="2"/>
    </row>
  </sheetData>
  <sheetProtection selectLockedCells="1"/>
  <mergeCells count="284">
    <mergeCell ref="H41:P41"/>
    <mergeCell ref="Q41:T41"/>
    <mergeCell ref="U41:W41"/>
    <mergeCell ref="X41:Z41"/>
    <mergeCell ref="AA41:AE41"/>
    <mergeCell ref="L52:S52"/>
    <mergeCell ref="V52:AE52"/>
    <mergeCell ref="A1:AE1"/>
    <mergeCell ref="A2:AE2"/>
    <mergeCell ref="A3:AE3"/>
    <mergeCell ref="X30:Z30"/>
    <mergeCell ref="AA30:AE30"/>
    <mergeCell ref="A31:D31"/>
    <mergeCell ref="E31:G31"/>
    <mergeCell ref="AA28:AE28"/>
    <mergeCell ref="AA29:AE29"/>
    <mergeCell ref="A29:D29"/>
    <mergeCell ref="A27:D27"/>
    <mergeCell ref="E27:G27"/>
    <mergeCell ref="H27:P27"/>
    <mergeCell ref="Q27:T27"/>
    <mergeCell ref="A19:D19"/>
    <mergeCell ref="E19:G19"/>
    <mergeCell ref="H19:P19"/>
    <mergeCell ref="Q19:T19"/>
    <mergeCell ref="AA6:AE6"/>
    <mergeCell ref="A7:D7"/>
    <mergeCell ref="E7:G7"/>
    <mergeCell ref="H7:P7"/>
    <mergeCell ref="Q7:T7"/>
    <mergeCell ref="U7:W7"/>
    <mergeCell ref="X7:Z7"/>
    <mergeCell ref="AA7:AE7"/>
    <mergeCell ref="AA10:AE10"/>
    <mergeCell ref="A11:D11"/>
    <mergeCell ref="E11:G11"/>
    <mergeCell ref="H11:P11"/>
    <mergeCell ref="Q11:T11"/>
    <mergeCell ref="U11:W11"/>
    <mergeCell ref="X11:Z11"/>
    <mergeCell ref="AA11:AE11"/>
    <mergeCell ref="A10:D10"/>
    <mergeCell ref="E10:G10"/>
    <mergeCell ref="H10:P10"/>
    <mergeCell ref="Q10:T10"/>
    <mergeCell ref="U10:W10"/>
    <mergeCell ref="X10:Z10"/>
    <mergeCell ref="AA12:AE12"/>
    <mergeCell ref="X5:Z5"/>
    <mergeCell ref="A6:D6"/>
    <mergeCell ref="E6:G6"/>
    <mergeCell ref="H6:P6"/>
    <mergeCell ref="Q6:T6"/>
    <mergeCell ref="U6:W6"/>
    <mergeCell ref="X6:Z6"/>
    <mergeCell ref="AA8:AE8"/>
    <mergeCell ref="A9:D9"/>
    <mergeCell ref="E9:G9"/>
    <mergeCell ref="H9:P9"/>
    <mergeCell ref="Q9:T9"/>
    <mergeCell ref="U9:W9"/>
    <mergeCell ref="X9:Z9"/>
    <mergeCell ref="AA9:AE9"/>
    <mergeCell ref="A8:D8"/>
    <mergeCell ref="E8:G8"/>
    <mergeCell ref="H8:P8"/>
    <mergeCell ref="Q8:T8"/>
    <mergeCell ref="U8:W8"/>
    <mergeCell ref="X8:Z8"/>
    <mergeCell ref="A13:D13"/>
    <mergeCell ref="E13:G13"/>
    <mergeCell ref="H13:P13"/>
    <mergeCell ref="Q13:T13"/>
    <mergeCell ref="U13:W13"/>
    <mergeCell ref="X13:Z13"/>
    <mergeCell ref="AA13:AE13"/>
    <mergeCell ref="A12:D12"/>
    <mergeCell ref="E12:G12"/>
    <mergeCell ref="H12:P12"/>
    <mergeCell ref="Q12:T12"/>
    <mergeCell ref="U12:W12"/>
    <mergeCell ref="X12:Z12"/>
    <mergeCell ref="AA14:AE14"/>
    <mergeCell ref="A15:D15"/>
    <mergeCell ref="E15:G15"/>
    <mergeCell ref="H15:P15"/>
    <mergeCell ref="Q15:T15"/>
    <mergeCell ref="U15:W15"/>
    <mergeCell ref="X15:Z15"/>
    <mergeCell ref="AA15:AE15"/>
    <mergeCell ref="A14:D14"/>
    <mergeCell ref="E14:G14"/>
    <mergeCell ref="H14:P14"/>
    <mergeCell ref="Q14:T14"/>
    <mergeCell ref="U14:W14"/>
    <mergeCell ref="X14:Z14"/>
    <mergeCell ref="AA16:AE16"/>
    <mergeCell ref="A17:D17"/>
    <mergeCell ref="E17:G17"/>
    <mergeCell ref="H17:P17"/>
    <mergeCell ref="Q17:T17"/>
    <mergeCell ref="U17:W17"/>
    <mergeCell ref="X17:Z17"/>
    <mergeCell ref="AA17:AE17"/>
    <mergeCell ref="A16:D16"/>
    <mergeCell ref="E16:G16"/>
    <mergeCell ref="H16:P16"/>
    <mergeCell ref="Q16:T16"/>
    <mergeCell ref="U16:W16"/>
    <mergeCell ref="X16:Z16"/>
    <mergeCell ref="A18:D18"/>
    <mergeCell ref="E18:G18"/>
    <mergeCell ref="H18:P18"/>
    <mergeCell ref="Q18:T18"/>
    <mergeCell ref="U18:W18"/>
    <mergeCell ref="X18:Z18"/>
    <mergeCell ref="AA18:AE18"/>
    <mergeCell ref="AA44:AE44"/>
    <mergeCell ref="Q45:T46"/>
    <mergeCell ref="U45:W46"/>
    <mergeCell ref="X45:Z46"/>
    <mergeCell ref="AA45:AE46"/>
    <mergeCell ref="A44:D44"/>
    <mergeCell ref="E44:G44"/>
    <mergeCell ref="H44:P44"/>
    <mergeCell ref="Q44:T44"/>
    <mergeCell ref="U44:W44"/>
    <mergeCell ref="X44:Z44"/>
    <mergeCell ref="U19:W19"/>
    <mergeCell ref="X19:Z19"/>
    <mergeCell ref="AA19:AE19"/>
    <mergeCell ref="A20:D20"/>
    <mergeCell ref="E20:G20"/>
    <mergeCell ref="H20:P20"/>
    <mergeCell ref="Q20:T20"/>
    <mergeCell ref="U20:W20"/>
    <mergeCell ref="X20:Z20"/>
    <mergeCell ref="AA20:AE20"/>
    <mergeCell ref="AA21:AE21"/>
    <mergeCell ref="A22:D22"/>
    <mergeCell ref="E22:G22"/>
    <mergeCell ref="H22:P22"/>
    <mergeCell ref="Q22:T22"/>
    <mergeCell ref="U22:W22"/>
    <mergeCell ref="X22:Z22"/>
    <mergeCell ref="AA22:AE22"/>
    <mergeCell ref="A21:D21"/>
    <mergeCell ref="E21:G21"/>
    <mergeCell ref="H21:P21"/>
    <mergeCell ref="Q21:T21"/>
    <mergeCell ref="U21:W21"/>
    <mergeCell ref="X21:Z21"/>
    <mergeCell ref="AA23:AE23"/>
    <mergeCell ref="A24:D24"/>
    <mergeCell ref="E24:G24"/>
    <mergeCell ref="H24:P24"/>
    <mergeCell ref="Q24:T24"/>
    <mergeCell ref="U24:W24"/>
    <mergeCell ref="X24:Z24"/>
    <mergeCell ref="AA24:AE24"/>
    <mergeCell ref="A23:D23"/>
    <mergeCell ref="E23:G23"/>
    <mergeCell ref="H23:P23"/>
    <mergeCell ref="Q23:T23"/>
    <mergeCell ref="U23:W23"/>
    <mergeCell ref="X23:Z23"/>
    <mergeCell ref="AA25:AE25"/>
    <mergeCell ref="A26:D26"/>
    <mergeCell ref="E26:G26"/>
    <mergeCell ref="H26:P26"/>
    <mergeCell ref="Q26:T26"/>
    <mergeCell ref="U26:W26"/>
    <mergeCell ref="X26:Z26"/>
    <mergeCell ref="AA26:AE26"/>
    <mergeCell ref="A25:D25"/>
    <mergeCell ref="E25:G25"/>
    <mergeCell ref="H25:P25"/>
    <mergeCell ref="Q25:T25"/>
    <mergeCell ref="U25:W25"/>
    <mergeCell ref="X25:Z25"/>
    <mergeCell ref="U27:W27"/>
    <mergeCell ref="X27:Z27"/>
    <mergeCell ref="AA27:AE27"/>
    <mergeCell ref="A28:D28"/>
    <mergeCell ref="E28:G28"/>
    <mergeCell ref="H28:P28"/>
    <mergeCell ref="Q28:T28"/>
    <mergeCell ref="U28:W28"/>
    <mergeCell ref="X28:Z28"/>
    <mergeCell ref="E29:G29"/>
    <mergeCell ref="H29:P29"/>
    <mergeCell ref="Q29:T29"/>
    <mergeCell ref="U29:W29"/>
    <mergeCell ref="X29:Z29"/>
    <mergeCell ref="A30:D30"/>
    <mergeCell ref="E30:G30"/>
    <mergeCell ref="H30:P30"/>
    <mergeCell ref="Q30:T30"/>
    <mergeCell ref="U30:W30"/>
    <mergeCell ref="H31:P31"/>
    <mergeCell ref="Q31:T31"/>
    <mergeCell ref="U31:W31"/>
    <mergeCell ref="X31:Z31"/>
    <mergeCell ref="AA31:AE31"/>
    <mergeCell ref="A32:D32"/>
    <mergeCell ref="E32:G32"/>
    <mergeCell ref="H32:P32"/>
    <mergeCell ref="Q32:T32"/>
    <mergeCell ref="U32:W32"/>
    <mergeCell ref="X32:Z32"/>
    <mergeCell ref="AA32:AE32"/>
    <mergeCell ref="A33:D33"/>
    <mergeCell ref="E33:G33"/>
    <mergeCell ref="H33:P33"/>
    <mergeCell ref="Q33:T33"/>
    <mergeCell ref="U33:W33"/>
    <mergeCell ref="X33:Z33"/>
    <mergeCell ref="AA33:AE33"/>
    <mergeCell ref="AA34:AE34"/>
    <mergeCell ref="A35:D35"/>
    <mergeCell ref="E35:G35"/>
    <mergeCell ref="H35:P35"/>
    <mergeCell ref="Q35:T35"/>
    <mergeCell ref="U35:W35"/>
    <mergeCell ref="X35:Z35"/>
    <mergeCell ref="AA35:AE35"/>
    <mergeCell ref="A34:D34"/>
    <mergeCell ref="E34:G34"/>
    <mergeCell ref="H34:P34"/>
    <mergeCell ref="Q34:T34"/>
    <mergeCell ref="U34:W34"/>
    <mergeCell ref="X34:Z34"/>
    <mergeCell ref="AA36:AE36"/>
    <mergeCell ref="A37:D37"/>
    <mergeCell ref="E37:G37"/>
    <mergeCell ref="H37:P37"/>
    <mergeCell ref="Q37:T37"/>
    <mergeCell ref="U37:W37"/>
    <mergeCell ref="X37:Z37"/>
    <mergeCell ref="AA37:AE37"/>
    <mergeCell ref="A36:D36"/>
    <mergeCell ref="E36:G36"/>
    <mergeCell ref="H36:P36"/>
    <mergeCell ref="Q36:T36"/>
    <mergeCell ref="U36:W36"/>
    <mergeCell ref="X36:Z36"/>
    <mergeCell ref="AA38:AE38"/>
    <mergeCell ref="A39:D39"/>
    <mergeCell ref="E39:G39"/>
    <mergeCell ref="H39:P39"/>
    <mergeCell ref="Q39:T39"/>
    <mergeCell ref="U39:W39"/>
    <mergeCell ref="X39:Z39"/>
    <mergeCell ref="AA39:AE39"/>
    <mergeCell ref="A38:D38"/>
    <mergeCell ref="E38:G38"/>
    <mergeCell ref="H38:P38"/>
    <mergeCell ref="Q38:T38"/>
    <mergeCell ref="U38:W38"/>
    <mergeCell ref="X38:Z38"/>
    <mergeCell ref="A47:AE51"/>
    <mergeCell ref="AA40:AE40"/>
    <mergeCell ref="A43:D43"/>
    <mergeCell ref="E43:G43"/>
    <mergeCell ref="H43:P43"/>
    <mergeCell ref="Q43:T43"/>
    <mergeCell ref="U43:W43"/>
    <mergeCell ref="X43:Z43"/>
    <mergeCell ref="AA43:AE43"/>
    <mergeCell ref="A40:D40"/>
    <mergeCell ref="E40:G40"/>
    <mergeCell ref="H40:P40"/>
    <mergeCell ref="Q40:T40"/>
    <mergeCell ref="U40:W40"/>
    <mergeCell ref="X40:Z40"/>
    <mergeCell ref="A42:D42"/>
    <mergeCell ref="E42:G42"/>
    <mergeCell ref="H42:P42"/>
    <mergeCell ref="Q42:T42"/>
    <mergeCell ref="U42:W42"/>
    <mergeCell ref="X42:Z42"/>
    <mergeCell ref="AA42:AE42"/>
    <mergeCell ref="A41:D41"/>
    <mergeCell ref="E41:G41"/>
  </mergeCells>
  <dataValidations count="1">
    <dataValidation type="list" allowBlank="1" showInputMessage="1" showErrorMessage="1" sqref="X7:Z44" xr:uid="{00000000-0002-0000-0100-000000000000}">
      <formula1>"50%,65%,87.5%,100%"</formula1>
    </dataValidation>
  </dataValidations>
  <pageMargins left="0.42" right="0.24" top="0.34" bottom="0.51" header="0.32"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770"/>
  <sheetViews>
    <sheetView showGridLines="0" tabSelected="1" topLeftCell="A23" zoomScaleNormal="100" zoomScaleSheetLayoutView="86" workbookViewId="0">
      <selection activeCell="AL50" sqref="AL50"/>
    </sheetView>
  </sheetViews>
  <sheetFormatPr defaultColWidth="9.140625" defaultRowHeight="12.75" x14ac:dyDescent="0.2"/>
  <cols>
    <col min="1" max="1" width="2.85546875" style="4" customWidth="1"/>
    <col min="2" max="2" width="3.28515625" style="4" customWidth="1"/>
    <col min="3" max="3" width="3.5703125" style="4" customWidth="1"/>
    <col min="4" max="4" width="3.28515625" style="4" customWidth="1"/>
    <col min="5" max="5" width="2.85546875" style="4" customWidth="1"/>
    <col min="6" max="8" width="3.28515625" style="4" customWidth="1"/>
    <col min="9" max="9" width="3" style="4" customWidth="1"/>
    <col min="10" max="12" width="3.28515625" style="4" customWidth="1"/>
    <col min="13" max="19" width="2.7109375" style="4" customWidth="1"/>
    <col min="20" max="20" width="3.140625" style="4" customWidth="1"/>
    <col min="21" max="23" width="2.7109375" style="4" customWidth="1"/>
    <col min="24" max="48" width="3.28515625" style="4" customWidth="1"/>
    <col min="49" max="16384" width="9.140625" style="4"/>
  </cols>
  <sheetData>
    <row r="1" spans="1:41" ht="18" x14ac:dyDescent="0.25">
      <c r="A1" s="422" t="s">
        <v>0</v>
      </c>
      <c r="B1" s="423"/>
      <c r="C1" s="423"/>
      <c r="D1" s="423"/>
      <c r="E1" s="423"/>
      <c r="F1" s="423"/>
      <c r="G1" s="423"/>
      <c r="H1" s="423"/>
      <c r="I1" s="423"/>
      <c r="J1" s="423"/>
      <c r="K1" s="423"/>
      <c r="L1" s="423"/>
      <c r="M1" s="423"/>
      <c r="N1" s="423"/>
      <c r="O1" s="423"/>
      <c r="P1" s="423"/>
      <c r="Q1" s="423"/>
      <c r="R1" s="423"/>
      <c r="S1" s="423"/>
      <c r="T1" s="423"/>
      <c r="U1" s="423"/>
      <c r="V1" s="423"/>
      <c r="W1" s="423"/>
      <c r="X1" s="423"/>
      <c r="Y1" s="423"/>
      <c r="Z1" s="423"/>
      <c r="AA1" s="423"/>
      <c r="AB1" s="423"/>
      <c r="AC1" s="423"/>
      <c r="AD1" s="423"/>
      <c r="AE1" s="423"/>
      <c r="AF1" s="423"/>
      <c r="AG1" s="423"/>
      <c r="AH1" s="424"/>
    </row>
    <row r="2" spans="1:41" ht="18.75" thickBot="1" x14ac:dyDescent="0.3">
      <c r="A2" s="425" t="s">
        <v>158</v>
      </c>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426"/>
    </row>
    <row r="3" spans="1:41" ht="15" customHeight="1" x14ac:dyDescent="0.2">
      <c r="A3" s="417" t="s">
        <v>70</v>
      </c>
      <c r="B3" s="418"/>
      <c r="C3" s="418"/>
      <c r="D3" s="418"/>
      <c r="E3" s="418"/>
      <c r="F3" s="418"/>
      <c r="G3" s="418"/>
      <c r="H3" s="418"/>
      <c r="I3" s="418"/>
      <c r="J3" s="418"/>
      <c r="K3" s="418"/>
      <c r="L3" s="418"/>
      <c r="M3" s="418"/>
      <c r="N3" s="418"/>
      <c r="O3" s="418"/>
      <c r="P3" s="418"/>
      <c r="Q3" s="418"/>
      <c r="R3" s="418"/>
      <c r="S3" s="418"/>
      <c r="T3" s="418"/>
      <c r="U3" s="418"/>
      <c r="V3" s="418"/>
      <c r="W3" s="427"/>
      <c r="X3" s="431" t="s">
        <v>4</v>
      </c>
      <c r="Y3" s="432"/>
      <c r="Z3" s="432"/>
      <c r="AA3" s="432"/>
      <c r="AB3" s="432"/>
      <c r="AC3" s="432"/>
      <c r="AD3" s="432"/>
      <c r="AE3" s="432"/>
      <c r="AF3" s="432"/>
      <c r="AG3" s="432"/>
      <c r="AH3" s="433"/>
    </row>
    <row r="4" spans="1:41" ht="15" customHeight="1" thickBot="1" x14ac:dyDescent="0.25">
      <c r="A4" s="428"/>
      <c r="B4" s="429"/>
      <c r="C4" s="429"/>
      <c r="D4" s="429"/>
      <c r="E4" s="429"/>
      <c r="F4" s="429"/>
      <c r="G4" s="429"/>
      <c r="H4" s="429"/>
      <c r="I4" s="429"/>
      <c r="J4" s="429"/>
      <c r="K4" s="429"/>
      <c r="L4" s="429"/>
      <c r="M4" s="429"/>
      <c r="N4" s="429"/>
      <c r="O4" s="429"/>
      <c r="P4" s="429"/>
      <c r="Q4" s="429"/>
      <c r="R4" s="429"/>
      <c r="S4" s="429"/>
      <c r="T4" s="429"/>
      <c r="U4" s="429"/>
      <c r="V4" s="429"/>
      <c r="W4" s="430"/>
      <c r="X4" s="434"/>
      <c r="Y4" s="435"/>
      <c r="Z4" s="435"/>
      <c r="AA4" s="435"/>
      <c r="AB4" s="435"/>
      <c r="AC4" s="435"/>
      <c r="AD4" s="435"/>
      <c r="AE4" s="435"/>
      <c r="AF4" s="435"/>
      <c r="AG4" s="435"/>
      <c r="AH4" s="436"/>
    </row>
    <row r="5" spans="1:41" x14ac:dyDescent="0.2">
      <c r="A5" s="194" t="s">
        <v>71</v>
      </c>
      <c r="B5" s="3"/>
      <c r="C5" s="3"/>
      <c r="D5" s="3"/>
      <c r="E5" s="3"/>
      <c r="F5" s="3"/>
      <c r="G5" s="3"/>
      <c r="H5" s="3"/>
      <c r="I5" s="3"/>
      <c r="J5" s="3"/>
      <c r="K5" s="3"/>
      <c r="L5" s="6"/>
      <c r="M5" s="5" t="s">
        <v>72</v>
      </c>
      <c r="N5" s="3" t="s">
        <v>73</v>
      </c>
      <c r="O5" s="3"/>
      <c r="P5" s="3"/>
      <c r="Q5" s="3"/>
      <c r="R5" s="3"/>
      <c r="S5" s="3"/>
      <c r="T5" s="3"/>
      <c r="U5" s="3"/>
      <c r="V5" s="3"/>
      <c r="W5" s="6"/>
      <c r="X5" s="5" t="s">
        <v>74</v>
      </c>
      <c r="Y5" s="3" t="s">
        <v>75</v>
      </c>
      <c r="Z5" s="3"/>
      <c r="AA5" s="3"/>
      <c r="AB5" s="6"/>
      <c r="AC5" s="5" t="s">
        <v>76</v>
      </c>
      <c r="AD5" s="3" t="s">
        <v>77</v>
      </c>
      <c r="AE5" s="3"/>
      <c r="AF5" s="3"/>
      <c r="AG5" s="2"/>
      <c r="AH5" s="195"/>
      <c r="AI5" s="2"/>
      <c r="AJ5" s="2"/>
      <c r="AK5" s="2"/>
      <c r="AL5" s="2"/>
      <c r="AM5" s="2"/>
      <c r="AN5" s="2"/>
      <c r="AO5" s="2"/>
    </row>
    <row r="6" spans="1:41" x14ac:dyDescent="0.2">
      <c r="A6" s="194" t="s">
        <v>78</v>
      </c>
      <c r="B6" s="3"/>
      <c r="C6" s="3"/>
      <c r="D6" s="3"/>
      <c r="E6" s="3"/>
      <c r="F6" s="3"/>
      <c r="G6" s="3"/>
      <c r="H6" s="3"/>
      <c r="I6" s="3"/>
      <c r="J6" s="3"/>
      <c r="K6" s="3"/>
      <c r="L6" s="6"/>
      <c r="M6" s="7"/>
      <c r="N6" s="8"/>
      <c r="O6" s="8"/>
      <c r="P6" s="8"/>
      <c r="Q6" s="8"/>
      <c r="R6" s="8"/>
      <c r="S6" s="8"/>
      <c r="T6" s="8"/>
      <c r="U6" s="8"/>
      <c r="V6" s="8"/>
      <c r="W6" s="9"/>
      <c r="X6" s="7"/>
      <c r="Y6" s="8"/>
      <c r="Z6" s="8"/>
      <c r="AA6" s="8"/>
      <c r="AB6" s="9"/>
      <c r="AC6" s="7" t="s">
        <v>79</v>
      </c>
      <c r="AD6" s="8"/>
      <c r="AE6" s="8"/>
      <c r="AF6" s="8"/>
      <c r="AG6" s="10"/>
      <c r="AH6" s="56"/>
      <c r="AI6" s="2"/>
      <c r="AJ6" s="2"/>
      <c r="AK6" s="2"/>
      <c r="AL6" s="2"/>
      <c r="AM6" s="2"/>
      <c r="AN6" s="2"/>
      <c r="AO6" s="2"/>
    </row>
    <row r="7" spans="1:41" x14ac:dyDescent="0.2">
      <c r="A7" s="196"/>
      <c r="B7" s="8"/>
      <c r="C7" s="8"/>
      <c r="D7" s="8"/>
      <c r="E7" s="8"/>
      <c r="F7" s="8"/>
      <c r="G7" s="8"/>
      <c r="H7" s="8"/>
      <c r="I7" s="8"/>
      <c r="J7" s="8"/>
      <c r="K7" s="8"/>
      <c r="L7" s="9"/>
      <c r="M7" s="12"/>
      <c r="N7" s="13"/>
      <c r="O7" s="14" t="s">
        <v>80</v>
      </c>
      <c r="P7" s="13"/>
      <c r="Q7" s="13"/>
      <c r="R7" s="14" t="s">
        <v>80</v>
      </c>
      <c r="S7" s="13"/>
      <c r="T7" s="13"/>
      <c r="U7" s="14" t="s">
        <v>80</v>
      </c>
      <c r="V7" s="13"/>
      <c r="W7" s="192"/>
      <c r="X7" s="224"/>
      <c r="Y7" s="225"/>
      <c r="Z7" s="225"/>
      <c r="AA7" s="225"/>
      <c r="AB7" s="226"/>
      <c r="AC7" s="224"/>
      <c r="AD7" s="225"/>
      <c r="AE7" s="225"/>
      <c r="AF7" s="225"/>
      <c r="AG7" s="225"/>
      <c r="AH7" s="441"/>
      <c r="AI7" s="2"/>
      <c r="AJ7" s="2"/>
      <c r="AK7" s="2"/>
      <c r="AL7" s="2"/>
      <c r="AM7" s="2"/>
      <c r="AN7" s="2"/>
      <c r="AO7" s="2"/>
    </row>
    <row r="8" spans="1:41" x14ac:dyDescent="0.2">
      <c r="A8" s="197" t="s">
        <v>81</v>
      </c>
      <c r="B8" s="17" t="s">
        <v>82</v>
      </c>
      <c r="C8" s="18"/>
      <c r="D8" s="16" t="s">
        <v>83</v>
      </c>
      <c r="E8" s="17" t="s">
        <v>84</v>
      </c>
      <c r="F8" s="18"/>
      <c r="G8" s="16" t="s">
        <v>85</v>
      </c>
      <c r="H8" s="17" t="s">
        <v>86</v>
      </c>
      <c r="I8" s="18"/>
      <c r="J8" s="16" t="s">
        <v>87</v>
      </c>
      <c r="K8" s="17" t="s">
        <v>88</v>
      </c>
      <c r="L8" s="18"/>
      <c r="M8" s="16" t="s">
        <v>89</v>
      </c>
      <c r="N8" s="17" t="s">
        <v>90</v>
      </c>
      <c r="O8" s="17"/>
      <c r="P8" s="17"/>
      <c r="Q8" s="17"/>
      <c r="R8" s="17"/>
      <c r="S8" s="17"/>
      <c r="T8" s="17"/>
      <c r="U8" s="17"/>
      <c r="V8" s="17"/>
      <c r="W8" s="17"/>
      <c r="X8" s="17"/>
      <c r="Y8" s="17"/>
      <c r="Z8" s="17"/>
      <c r="AA8" s="17"/>
      <c r="AB8" s="17"/>
      <c r="AC8" s="17"/>
      <c r="AD8" s="17"/>
      <c r="AE8" s="18"/>
      <c r="AF8" s="16" t="s">
        <v>14</v>
      </c>
      <c r="AG8" s="214"/>
      <c r="AH8" s="53"/>
      <c r="AI8" s="2"/>
      <c r="AJ8" s="2"/>
      <c r="AK8" s="2"/>
      <c r="AL8" s="2"/>
      <c r="AM8" s="2"/>
      <c r="AN8" s="2"/>
      <c r="AO8" s="2"/>
    </row>
    <row r="9" spans="1:41" x14ac:dyDescent="0.2">
      <c r="A9" s="196"/>
      <c r="B9" s="8"/>
      <c r="C9" s="9"/>
      <c r="D9" s="7"/>
      <c r="E9" s="8"/>
      <c r="F9" s="9"/>
      <c r="G9" s="7"/>
      <c r="H9" s="8"/>
      <c r="I9" s="9"/>
      <c r="J9" s="7"/>
      <c r="K9" s="8"/>
      <c r="L9" s="9"/>
      <c r="M9" s="5" t="s">
        <v>91</v>
      </c>
      <c r="N9" s="3"/>
      <c r="O9" s="3"/>
      <c r="P9" s="3"/>
      <c r="Q9" s="3"/>
      <c r="R9" s="3"/>
      <c r="S9" s="3"/>
      <c r="T9" s="3"/>
      <c r="U9" s="3"/>
      <c r="V9" s="3"/>
      <c r="W9" s="3"/>
      <c r="X9" s="3"/>
      <c r="Y9" s="3"/>
      <c r="Z9" s="3"/>
      <c r="AA9" s="3"/>
      <c r="AB9" s="3"/>
      <c r="AC9" s="3"/>
      <c r="AD9" s="3"/>
      <c r="AE9" s="6"/>
      <c r="AF9" s="5"/>
      <c r="AG9" s="2"/>
      <c r="AH9" s="195"/>
      <c r="AI9" s="2"/>
      <c r="AJ9" s="2"/>
      <c r="AK9" s="2"/>
      <c r="AL9" s="2"/>
      <c r="AM9" s="2"/>
      <c r="AN9" s="2"/>
      <c r="AO9" s="2"/>
    </row>
    <row r="10" spans="1:41" x14ac:dyDescent="0.2">
      <c r="A10" s="385"/>
      <c r="B10" s="383"/>
      <c r="C10" s="279"/>
      <c r="D10" s="278"/>
      <c r="E10" s="383"/>
      <c r="F10" s="279"/>
      <c r="G10" s="278"/>
      <c r="H10" s="383"/>
      <c r="I10" s="279"/>
      <c r="J10" s="256">
        <f>SUM(D10-G10)</f>
        <v>0</v>
      </c>
      <c r="K10" s="257"/>
      <c r="L10" s="258"/>
      <c r="M10" s="442"/>
      <c r="N10" s="283"/>
      <c r="O10" s="283"/>
      <c r="P10" s="283"/>
      <c r="Q10" s="283"/>
      <c r="R10" s="283"/>
      <c r="S10" s="283"/>
      <c r="T10" s="283"/>
      <c r="U10" s="283"/>
      <c r="V10" s="283"/>
      <c r="W10" s="283"/>
      <c r="X10" s="283"/>
      <c r="Y10" s="283"/>
      <c r="Z10" s="283"/>
      <c r="AA10" s="283"/>
      <c r="AB10" s="283"/>
      <c r="AC10" s="283"/>
      <c r="AD10" s="283"/>
      <c r="AE10" s="443"/>
      <c r="AF10" s="7" t="s">
        <v>15</v>
      </c>
      <c r="AG10" s="213" t="s">
        <v>252</v>
      </c>
      <c r="AH10" s="56"/>
      <c r="AI10" s="2"/>
      <c r="AJ10" s="2"/>
      <c r="AK10" s="2"/>
      <c r="AL10" s="2"/>
      <c r="AM10" s="2"/>
      <c r="AN10" s="2"/>
      <c r="AO10" s="2"/>
    </row>
    <row r="11" spans="1:41" x14ac:dyDescent="0.2">
      <c r="A11" s="445"/>
      <c r="B11" s="438"/>
      <c r="C11" s="439"/>
      <c r="D11" s="437"/>
      <c r="E11" s="438"/>
      <c r="F11" s="439"/>
      <c r="G11" s="437"/>
      <c r="H11" s="438"/>
      <c r="I11" s="439"/>
      <c r="J11" s="440"/>
      <c r="K11" s="294"/>
      <c r="L11" s="295"/>
      <c r="M11" s="16" t="s">
        <v>92</v>
      </c>
      <c r="N11" s="17" t="s">
        <v>93</v>
      </c>
      <c r="O11" s="17"/>
      <c r="P11" s="17"/>
      <c r="Q11" s="17"/>
      <c r="R11" s="17"/>
      <c r="S11" s="17"/>
      <c r="T11" s="17"/>
      <c r="U11" s="17"/>
      <c r="V11" s="17"/>
      <c r="W11" s="17"/>
      <c r="X11" s="17"/>
      <c r="Y11" s="17"/>
      <c r="Z11" s="17"/>
      <c r="AA11" s="17"/>
      <c r="AB11" s="17"/>
      <c r="AC11" s="17"/>
      <c r="AD11" s="17"/>
      <c r="AE11" s="18"/>
      <c r="AF11" s="16" t="s">
        <v>14</v>
      </c>
      <c r="AG11" s="214" t="s">
        <v>252</v>
      </c>
      <c r="AH11" s="53"/>
      <c r="AI11" s="2"/>
      <c r="AJ11" s="2"/>
      <c r="AK11" s="2"/>
      <c r="AL11" s="2"/>
      <c r="AM11" s="2"/>
      <c r="AN11" s="2"/>
      <c r="AO11" s="2"/>
    </row>
    <row r="12" spans="1:41" x14ac:dyDescent="0.2">
      <c r="A12" s="445"/>
      <c r="B12" s="438"/>
      <c r="C12" s="439"/>
      <c r="D12" s="437"/>
      <c r="E12" s="438"/>
      <c r="F12" s="439"/>
      <c r="G12" s="437"/>
      <c r="H12" s="438"/>
      <c r="I12" s="439"/>
      <c r="J12" s="440"/>
      <c r="K12" s="294"/>
      <c r="L12" s="295"/>
      <c r="M12" s="5" t="s">
        <v>91</v>
      </c>
      <c r="N12" s="3"/>
      <c r="O12" s="3"/>
      <c r="P12" s="3"/>
      <c r="Q12" s="3"/>
      <c r="R12" s="3"/>
      <c r="S12" s="3"/>
      <c r="T12" s="3"/>
      <c r="U12" s="3"/>
      <c r="V12" s="3"/>
      <c r="W12" s="3"/>
      <c r="X12" s="3"/>
      <c r="Y12" s="3"/>
      <c r="Z12" s="3"/>
      <c r="AA12" s="3"/>
      <c r="AB12" s="3"/>
      <c r="AC12" s="3"/>
      <c r="AD12" s="3"/>
      <c r="AE12" s="6"/>
      <c r="AF12" s="5"/>
      <c r="AG12" s="3"/>
      <c r="AH12" s="195"/>
      <c r="AI12" s="2"/>
      <c r="AJ12" s="2"/>
      <c r="AK12" s="2"/>
      <c r="AL12" s="2"/>
      <c r="AM12" s="2"/>
      <c r="AN12" s="2"/>
      <c r="AO12" s="2"/>
    </row>
    <row r="13" spans="1:41" x14ac:dyDescent="0.2">
      <c r="A13" s="386"/>
      <c r="B13" s="381"/>
      <c r="C13" s="384"/>
      <c r="D13" s="380"/>
      <c r="E13" s="381"/>
      <c r="F13" s="384"/>
      <c r="G13" s="380"/>
      <c r="H13" s="381"/>
      <c r="I13" s="384"/>
      <c r="J13" s="7"/>
      <c r="K13" s="444" t="s">
        <v>94</v>
      </c>
      <c r="L13" s="409"/>
      <c r="M13" s="442"/>
      <c r="N13" s="446"/>
      <c r="O13" s="446"/>
      <c r="P13" s="446"/>
      <c r="Q13" s="446"/>
      <c r="R13" s="446"/>
      <c r="S13" s="446"/>
      <c r="T13" s="446"/>
      <c r="U13" s="446"/>
      <c r="V13" s="446"/>
      <c r="W13" s="446"/>
      <c r="X13" s="446"/>
      <c r="Y13" s="446"/>
      <c r="Z13" s="446"/>
      <c r="AA13" s="446"/>
      <c r="AB13" s="446"/>
      <c r="AC13" s="446"/>
      <c r="AD13" s="446"/>
      <c r="AE13" s="447"/>
      <c r="AF13" s="7" t="s">
        <v>15</v>
      </c>
      <c r="AG13" s="214"/>
      <c r="AH13" s="56"/>
      <c r="AI13" s="2"/>
      <c r="AJ13" s="2"/>
      <c r="AK13" s="2"/>
      <c r="AL13" s="2"/>
      <c r="AM13" s="2"/>
      <c r="AN13" s="2"/>
      <c r="AO13" s="2"/>
    </row>
    <row r="14" spans="1:41" x14ac:dyDescent="0.2">
      <c r="A14" s="51" t="s">
        <v>95</v>
      </c>
      <c r="B14" s="17" t="s">
        <v>96</v>
      </c>
      <c r="C14" s="22"/>
      <c r="D14" s="22"/>
      <c r="E14" s="22"/>
      <c r="F14" s="22"/>
      <c r="G14" s="22"/>
      <c r="H14" s="22"/>
      <c r="I14" s="22"/>
      <c r="J14" s="22"/>
      <c r="K14" s="22"/>
      <c r="L14" s="20"/>
      <c r="M14" s="21" t="s">
        <v>97</v>
      </c>
      <c r="N14" s="17" t="s">
        <v>82</v>
      </c>
      <c r="O14" s="17"/>
      <c r="P14" s="2"/>
      <c r="Q14" s="20"/>
      <c r="R14" s="278"/>
      <c r="S14" s="383"/>
      <c r="T14" s="383"/>
      <c r="U14" s="383"/>
      <c r="V14" s="279"/>
      <c r="W14" s="21" t="s">
        <v>98</v>
      </c>
      <c r="X14" s="17" t="s">
        <v>99</v>
      </c>
      <c r="Y14" s="22"/>
      <c r="Z14" s="22"/>
      <c r="AA14" s="22"/>
      <c r="AB14" s="22"/>
      <c r="AC14" s="22"/>
      <c r="AD14" s="22"/>
      <c r="AE14" s="22"/>
      <c r="AF14" s="22"/>
      <c r="AG14" s="22"/>
      <c r="AH14" s="53"/>
      <c r="AI14" s="2"/>
      <c r="AJ14" s="2"/>
      <c r="AK14" s="2"/>
      <c r="AL14" s="2"/>
      <c r="AM14" s="2"/>
      <c r="AN14" s="2"/>
      <c r="AO14" s="2"/>
    </row>
    <row r="15" spans="1:41" x14ac:dyDescent="0.2">
      <c r="A15" s="54"/>
      <c r="B15" s="10"/>
      <c r="C15" s="10"/>
      <c r="D15" s="10"/>
      <c r="E15" s="10"/>
      <c r="F15" s="10"/>
      <c r="G15" s="10"/>
      <c r="H15" s="10"/>
      <c r="I15" s="10"/>
      <c r="J15" s="10"/>
      <c r="K15" s="10"/>
      <c r="L15" s="11"/>
      <c r="M15" s="23"/>
      <c r="N15" s="8" t="s">
        <v>100</v>
      </c>
      <c r="O15" s="8"/>
      <c r="P15" s="10"/>
      <c r="Q15" s="11"/>
      <c r="R15" s="380"/>
      <c r="S15" s="381"/>
      <c r="T15" s="381"/>
      <c r="U15" s="381"/>
      <c r="V15" s="384"/>
      <c r="W15" s="380"/>
      <c r="X15" s="381"/>
      <c r="Y15" s="381"/>
      <c r="Z15" s="381"/>
      <c r="AA15" s="381"/>
      <c r="AB15" s="381"/>
      <c r="AC15" s="381"/>
      <c r="AD15" s="381"/>
      <c r="AE15" s="381"/>
      <c r="AF15" s="381"/>
      <c r="AG15" s="381"/>
      <c r="AH15" s="382"/>
      <c r="AI15" s="2"/>
      <c r="AJ15" s="2"/>
      <c r="AK15" s="2"/>
      <c r="AL15" s="2"/>
      <c r="AM15" s="2"/>
      <c r="AN15" s="2"/>
      <c r="AO15" s="2"/>
    </row>
    <row r="16" spans="1:41" x14ac:dyDescent="0.2">
      <c r="A16" s="385"/>
      <c r="B16" s="383"/>
      <c r="C16" s="383"/>
      <c r="D16" s="383"/>
      <c r="E16" s="383"/>
      <c r="F16" s="383"/>
      <c r="G16" s="383"/>
      <c r="H16" s="383"/>
      <c r="I16" s="383"/>
      <c r="J16" s="383"/>
      <c r="K16" s="383"/>
      <c r="L16" s="279"/>
      <c r="M16" s="21" t="s">
        <v>101</v>
      </c>
      <c r="N16" s="22" t="s">
        <v>102</v>
      </c>
      <c r="O16" s="17"/>
      <c r="P16" s="2"/>
      <c r="Q16" s="24"/>
      <c r="R16" s="278"/>
      <c r="S16" s="383"/>
      <c r="T16" s="383"/>
      <c r="U16" s="383"/>
      <c r="V16" s="279"/>
      <c r="W16" s="21" t="s">
        <v>103</v>
      </c>
      <c r="X16" s="22" t="s">
        <v>104</v>
      </c>
      <c r="Y16" s="22"/>
      <c r="Z16" s="22"/>
      <c r="AA16" s="22"/>
      <c r="AB16" s="22"/>
      <c r="AC16" s="22"/>
      <c r="AD16" s="20"/>
      <c r="AE16" s="22" t="s">
        <v>105</v>
      </c>
      <c r="AF16" s="22" t="s">
        <v>106</v>
      </c>
      <c r="AG16" s="22"/>
      <c r="AH16" s="53"/>
      <c r="AI16" s="2"/>
      <c r="AJ16" s="2"/>
      <c r="AK16" s="2"/>
      <c r="AL16" s="2"/>
      <c r="AM16" s="2"/>
      <c r="AN16" s="2"/>
      <c r="AO16" s="2"/>
    </row>
    <row r="17" spans="1:51" x14ac:dyDescent="0.2">
      <c r="A17" s="386"/>
      <c r="B17" s="381"/>
      <c r="C17" s="381"/>
      <c r="D17" s="381"/>
      <c r="E17" s="381"/>
      <c r="F17" s="381"/>
      <c r="G17" s="381"/>
      <c r="H17" s="381"/>
      <c r="I17" s="381"/>
      <c r="J17" s="381"/>
      <c r="K17" s="381"/>
      <c r="L17" s="384"/>
      <c r="M17" s="23"/>
      <c r="N17" s="10" t="s">
        <v>107</v>
      </c>
      <c r="O17" s="8"/>
      <c r="P17" s="10"/>
      <c r="Q17" s="25"/>
      <c r="R17" s="380"/>
      <c r="S17" s="381"/>
      <c r="T17" s="381"/>
      <c r="U17" s="381"/>
      <c r="V17" s="384"/>
      <c r="W17" s="23"/>
      <c r="X17" s="396"/>
      <c r="Y17" s="396"/>
      <c r="Z17" s="396"/>
      <c r="AA17" s="10" t="s">
        <v>108</v>
      </c>
      <c r="AB17" s="10"/>
      <c r="AC17" s="10"/>
      <c r="AD17" s="11"/>
      <c r="AE17" s="387"/>
      <c r="AF17" s="388"/>
      <c r="AG17" s="388"/>
      <c r="AH17" s="389"/>
      <c r="AI17" s="2"/>
      <c r="AJ17" s="2"/>
      <c r="AK17" s="2"/>
      <c r="AL17" s="2"/>
      <c r="AM17" s="2"/>
      <c r="AN17" s="2"/>
      <c r="AO17" s="2"/>
    </row>
    <row r="18" spans="1:51" x14ac:dyDescent="0.2">
      <c r="A18" s="51" t="s">
        <v>109</v>
      </c>
      <c r="B18" s="22" t="s">
        <v>110</v>
      </c>
      <c r="C18" s="22"/>
      <c r="D18" s="22"/>
      <c r="E18" s="22"/>
      <c r="F18" s="22"/>
      <c r="G18" s="22"/>
      <c r="H18" s="22"/>
      <c r="I18" s="22"/>
      <c r="J18" s="22"/>
      <c r="K18" s="22"/>
      <c r="L18" s="22"/>
      <c r="M18" s="22"/>
      <c r="N18" s="20"/>
      <c r="O18" s="21" t="s">
        <v>111</v>
      </c>
      <c r="P18" s="2" t="s">
        <v>112</v>
      </c>
      <c r="Q18" s="22"/>
      <c r="R18" s="22"/>
      <c r="S18" s="22"/>
      <c r="T18" s="22"/>
      <c r="U18" s="22"/>
      <c r="V18" s="22"/>
      <c r="W18" s="22"/>
      <c r="X18" s="22"/>
      <c r="Y18" s="22"/>
      <c r="Z18" s="22"/>
      <c r="AA18" s="22"/>
      <c r="AB18" s="22"/>
      <c r="AC18" s="20"/>
      <c r="AD18" s="21" t="s">
        <v>113</v>
      </c>
      <c r="AE18" s="17" t="s">
        <v>114</v>
      </c>
      <c r="AF18" s="22"/>
      <c r="AG18" s="22"/>
      <c r="AH18" s="53"/>
      <c r="AI18" s="2"/>
      <c r="AJ18" s="2"/>
      <c r="AK18" s="2"/>
      <c r="AL18" s="2"/>
      <c r="AM18" s="2"/>
      <c r="AN18" s="2"/>
      <c r="AO18" s="2"/>
    </row>
    <row r="19" spans="1:51" x14ac:dyDescent="0.2">
      <c r="A19" s="390"/>
      <c r="B19" s="391"/>
      <c r="C19" s="391"/>
      <c r="D19" s="391"/>
      <c r="E19" s="391"/>
      <c r="F19" s="391"/>
      <c r="G19" s="391"/>
      <c r="H19" s="391"/>
      <c r="I19" s="391"/>
      <c r="J19" s="391"/>
      <c r="K19" s="391"/>
      <c r="L19" s="391"/>
      <c r="M19" s="391"/>
      <c r="N19" s="392"/>
      <c r="O19" s="397"/>
      <c r="P19" s="391"/>
      <c r="Q19" s="391"/>
      <c r="R19" s="391"/>
      <c r="S19" s="391"/>
      <c r="T19" s="391"/>
      <c r="U19" s="391"/>
      <c r="V19" s="391"/>
      <c r="W19" s="391"/>
      <c r="X19" s="391"/>
      <c r="Y19" s="391"/>
      <c r="Z19" s="391"/>
      <c r="AA19" s="391"/>
      <c r="AB19" s="391"/>
      <c r="AC19" s="392"/>
      <c r="AD19" s="26"/>
      <c r="AE19" s="3" t="s">
        <v>115</v>
      </c>
      <c r="AF19" s="2"/>
      <c r="AG19" s="2"/>
      <c r="AH19" s="195"/>
      <c r="AI19" s="2"/>
      <c r="AJ19" s="2"/>
      <c r="AK19" s="2"/>
      <c r="AL19" s="2"/>
      <c r="AM19" s="2"/>
      <c r="AN19" s="2"/>
      <c r="AO19" s="2"/>
    </row>
    <row r="20" spans="1:51" x14ac:dyDescent="0.2">
      <c r="A20" s="393"/>
      <c r="B20" s="394"/>
      <c r="C20" s="394"/>
      <c r="D20" s="394"/>
      <c r="E20" s="394"/>
      <c r="F20" s="394"/>
      <c r="G20" s="394"/>
      <c r="H20" s="394"/>
      <c r="I20" s="394"/>
      <c r="J20" s="394"/>
      <c r="K20" s="394"/>
      <c r="L20" s="394"/>
      <c r="M20" s="394"/>
      <c r="N20" s="395"/>
      <c r="O20" s="398"/>
      <c r="P20" s="394"/>
      <c r="Q20" s="394"/>
      <c r="R20" s="394"/>
      <c r="S20" s="394"/>
      <c r="T20" s="394"/>
      <c r="U20" s="394"/>
      <c r="V20" s="394"/>
      <c r="W20" s="394"/>
      <c r="X20" s="394"/>
      <c r="Y20" s="394"/>
      <c r="Z20" s="394"/>
      <c r="AA20" s="394"/>
      <c r="AB20" s="394"/>
      <c r="AC20" s="395"/>
      <c r="AD20" s="218"/>
      <c r="AE20" s="27" t="s">
        <v>14</v>
      </c>
      <c r="AF20" s="211"/>
      <c r="AG20" s="27" t="s">
        <v>15</v>
      </c>
      <c r="AH20" s="220"/>
      <c r="AI20" s="2"/>
      <c r="AJ20" s="2"/>
      <c r="AK20" s="2"/>
      <c r="AL20" s="2"/>
      <c r="AM20" s="2"/>
      <c r="AN20" s="2"/>
      <c r="AO20" s="2"/>
    </row>
    <row r="21" spans="1:51" x14ac:dyDescent="0.2">
      <c r="A21" s="198" t="s">
        <v>116</v>
      </c>
      <c r="B21" s="29" t="s">
        <v>117</v>
      </c>
      <c r="C21" s="29"/>
      <c r="D21" s="29"/>
      <c r="E21" s="30"/>
      <c r="F21" s="21"/>
      <c r="G21" s="402" t="s">
        <v>118</v>
      </c>
      <c r="H21" s="402"/>
      <c r="I21" s="402"/>
      <c r="J21" s="402"/>
      <c r="K21" s="402"/>
      <c r="L21" s="402"/>
      <c r="M21" s="402"/>
      <c r="N21" s="402"/>
      <c r="O21" s="402"/>
      <c r="P21" s="402"/>
      <c r="Q21" s="402"/>
      <c r="R21" s="402"/>
      <c r="S21" s="402"/>
      <c r="T21" s="402"/>
      <c r="U21" s="402"/>
      <c r="V21" s="402"/>
      <c r="W21" s="402"/>
      <c r="X21" s="402"/>
      <c r="Y21" s="402"/>
      <c r="Z21" s="402"/>
      <c r="AA21" s="402"/>
      <c r="AB21" s="402"/>
      <c r="AC21" s="402"/>
      <c r="AD21" s="402"/>
      <c r="AE21" s="402"/>
      <c r="AF21" s="402"/>
      <c r="AG21" s="402"/>
      <c r="AH21" s="403"/>
      <c r="AI21" s="2"/>
      <c r="AJ21" s="2"/>
      <c r="AK21" s="2"/>
      <c r="AL21" s="2"/>
      <c r="AM21" s="2"/>
      <c r="AN21" s="2"/>
      <c r="AO21" s="2"/>
    </row>
    <row r="22" spans="1:51" ht="12.75" customHeight="1" x14ac:dyDescent="0.2">
      <c r="A22" s="199" t="s">
        <v>119</v>
      </c>
      <c r="B22" s="414"/>
      <c r="C22" s="415"/>
      <c r="D22" s="415"/>
      <c r="E22" s="416"/>
      <c r="F22" s="190" t="s">
        <v>259</v>
      </c>
      <c r="G22" s="376" t="s">
        <v>253</v>
      </c>
      <c r="H22" s="376"/>
      <c r="I22" s="399"/>
      <c r="J22" s="399"/>
      <c r="K22" s="399"/>
      <c r="L22" s="399"/>
      <c r="M22" s="399"/>
      <c r="N22" s="399"/>
      <c r="O22" s="400" t="s">
        <v>254</v>
      </c>
      <c r="P22" s="400"/>
      <c r="Q22" s="400"/>
      <c r="R22" s="400"/>
      <c r="S22" s="400"/>
      <c r="T22" s="400"/>
      <c r="U22" s="400"/>
      <c r="V22" s="400"/>
      <c r="W22" s="400"/>
      <c r="X22" s="400"/>
      <c r="Y22" s="400"/>
      <c r="Z22" s="400"/>
      <c r="AA22" s="400"/>
      <c r="AB22" s="400"/>
      <c r="AC22" s="400"/>
      <c r="AD22" s="400"/>
      <c r="AE22" s="400"/>
      <c r="AF22" s="400"/>
      <c r="AG22" s="400"/>
      <c r="AH22" s="401"/>
      <c r="AI22" s="2"/>
      <c r="AJ22" s="2"/>
      <c r="AK22" s="2"/>
      <c r="AL22" s="2"/>
      <c r="AM22" s="2"/>
      <c r="AN22" s="2"/>
      <c r="AO22" s="2"/>
    </row>
    <row r="23" spans="1:51" ht="28.5" customHeight="1" x14ac:dyDescent="0.2">
      <c r="A23" s="200" t="s">
        <v>120</v>
      </c>
      <c r="B23" s="410"/>
      <c r="C23" s="225"/>
      <c r="D23" s="225"/>
      <c r="E23" s="226"/>
      <c r="F23" s="411" t="s">
        <v>255</v>
      </c>
      <c r="G23" s="412"/>
      <c r="H23" s="412"/>
      <c r="I23" s="412"/>
      <c r="J23" s="412"/>
      <c r="K23" s="412"/>
      <c r="L23" s="412"/>
      <c r="M23" s="412"/>
      <c r="N23" s="412"/>
      <c r="O23" s="412"/>
      <c r="P23" s="412"/>
      <c r="Q23" s="412"/>
      <c r="R23" s="412"/>
      <c r="S23" s="412"/>
      <c r="T23" s="412"/>
      <c r="U23" s="412"/>
      <c r="V23" s="412"/>
      <c r="W23" s="412"/>
      <c r="X23" s="412"/>
      <c r="Y23" s="412"/>
      <c r="Z23" s="412"/>
      <c r="AA23" s="412"/>
      <c r="AB23" s="412"/>
      <c r="AC23" s="412"/>
      <c r="AD23" s="412"/>
      <c r="AE23" s="412"/>
      <c r="AF23" s="412"/>
      <c r="AG23" s="412"/>
      <c r="AH23" s="413"/>
      <c r="AI23" s="2"/>
      <c r="AJ23" s="2"/>
      <c r="AK23" s="2"/>
      <c r="AL23" s="2"/>
      <c r="AM23" s="2"/>
      <c r="AN23" s="2"/>
      <c r="AO23" s="2"/>
    </row>
    <row r="24" spans="1:51" x14ac:dyDescent="0.2">
      <c r="A24" s="197" t="s">
        <v>162</v>
      </c>
      <c r="C24" s="17"/>
      <c r="D24" s="17"/>
      <c r="E24" s="17"/>
      <c r="F24" s="17"/>
      <c r="G24" s="17"/>
      <c r="H24" s="17"/>
      <c r="I24" s="17"/>
      <c r="J24" s="17"/>
      <c r="K24" s="31"/>
      <c r="L24" s="16" t="s">
        <v>27</v>
      </c>
      <c r="M24" s="17"/>
      <c r="N24" s="32"/>
      <c r="O24" s="32"/>
      <c r="P24" s="17"/>
      <c r="Q24" s="18"/>
      <c r="R24" s="21" t="s">
        <v>121</v>
      </c>
      <c r="S24" s="17" t="s">
        <v>163</v>
      </c>
      <c r="T24" s="17"/>
      <c r="U24" s="17"/>
      <c r="V24" s="17"/>
      <c r="W24" s="17"/>
      <c r="X24" s="17"/>
      <c r="Y24" s="17"/>
      <c r="Z24" s="17"/>
      <c r="AA24" s="17"/>
      <c r="AB24" s="17"/>
      <c r="AC24" s="18"/>
      <c r="AD24" s="16" t="s">
        <v>27</v>
      </c>
      <c r="AE24" s="17"/>
      <c r="AF24" s="17"/>
      <c r="AG24" s="17"/>
      <c r="AH24" s="201"/>
      <c r="AI24" s="3"/>
      <c r="AJ24" s="3"/>
      <c r="AK24" s="3"/>
      <c r="AL24" s="3"/>
      <c r="AM24" s="3"/>
      <c r="AN24" s="3"/>
      <c r="AO24" s="3"/>
      <c r="AP24" s="3"/>
      <c r="AQ24" s="3"/>
      <c r="AR24" s="3"/>
      <c r="AS24" s="3"/>
      <c r="AT24" s="3"/>
      <c r="AU24" s="3"/>
      <c r="AV24" s="3"/>
      <c r="AW24" s="3"/>
      <c r="AX24" s="3"/>
      <c r="AY24" s="3"/>
    </row>
    <row r="25" spans="1:51" x14ac:dyDescent="0.2">
      <c r="A25" s="194"/>
      <c r="B25" s="3"/>
      <c r="C25" s="3"/>
      <c r="D25" s="3"/>
      <c r="E25" s="3"/>
      <c r="F25" s="3"/>
      <c r="G25" s="3"/>
      <c r="H25" s="3"/>
      <c r="I25" s="3"/>
      <c r="J25" s="3"/>
      <c r="K25" s="6"/>
      <c r="L25" s="5"/>
      <c r="M25" s="3"/>
      <c r="N25" s="3"/>
      <c r="O25" s="3"/>
      <c r="P25" s="3"/>
      <c r="Q25" s="6"/>
      <c r="R25" s="5"/>
      <c r="S25" s="3"/>
      <c r="T25" s="3"/>
      <c r="U25" s="3"/>
      <c r="V25" s="3"/>
      <c r="W25" s="3"/>
      <c r="X25" s="3"/>
      <c r="Y25" s="3"/>
      <c r="Z25" s="3"/>
      <c r="AA25" s="3"/>
      <c r="AB25" s="3"/>
      <c r="AC25" s="6"/>
      <c r="AD25" s="5"/>
      <c r="AE25" s="3"/>
      <c r="AF25" s="3"/>
      <c r="AG25" s="3"/>
      <c r="AH25" s="202"/>
      <c r="AI25" s="3"/>
      <c r="AJ25" s="3"/>
      <c r="AK25" s="3"/>
      <c r="AL25" s="3"/>
      <c r="AM25" s="3"/>
      <c r="AN25" s="3"/>
      <c r="AO25" s="3"/>
      <c r="AP25" s="3"/>
      <c r="AQ25" s="3"/>
      <c r="AR25" s="3"/>
      <c r="AS25" s="3"/>
      <c r="AT25" s="3"/>
      <c r="AU25" s="3"/>
      <c r="AV25" s="3"/>
      <c r="AW25" s="3"/>
      <c r="AX25" s="3"/>
      <c r="AY25" s="3"/>
    </row>
    <row r="26" spans="1:51" ht="13.5" thickBot="1" x14ac:dyDescent="0.25">
      <c r="A26" s="203"/>
      <c r="B26" s="34"/>
      <c r="C26" s="34"/>
      <c r="D26" s="34"/>
      <c r="E26" s="34"/>
      <c r="F26" s="34"/>
      <c r="G26" s="34"/>
      <c r="H26" s="34"/>
      <c r="I26" s="34"/>
      <c r="J26" s="34"/>
      <c r="K26" s="35"/>
      <c r="L26" s="33"/>
      <c r="M26" s="34"/>
      <c r="N26" s="34"/>
      <c r="O26" s="34"/>
      <c r="P26" s="34"/>
      <c r="Q26" s="35"/>
      <c r="R26" s="33"/>
      <c r="S26" s="34"/>
      <c r="T26" s="34"/>
      <c r="U26" s="34"/>
      <c r="V26" s="34"/>
      <c r="W26" s="34"/>
      <c r="X26" s="34"/>
      <c r="Y26" s="34"/>
      <c r="Z26" s="34"/>
      <c r="AA26" s="34"/>
      <c r="AB26" s="34"/>
      <c r="AC26" s="35"/>
      <c r="AD26" s="33"/>
      <c r="AE26" s="34"/>
      <c r="AF26" s="34"/>
      <c r="AG26" s="34"/>
      <c r="AH26" s="204"/>
      <c r="AI26" s="3"/>
      <c r="AJ26" s="3"/>
      <c r="AK26" s="3"/>
      <c r="AL26" s="3"/>
      <c r="AM26" s="3"/>
      <c r="AN26" s="3"/>
      <c r="AO26" s="3"/>
      <c r="AP26" s="3"/>
      <c r="AQ26" s="3"/>
      <c r="AR26" s="3"/>
      <c r="AS26" s="3"/>
      <c r="AT26" s="3"/>
      <c r="AU26" s="3"/>
      <c r="AV26" s="3"/>
      <c r="AW26" s="3"/>
      <c r="AX26" s="3"/>
      <c r="AY26" s="3"/>
    </row>
    <row r="27" spans="1:51" x14ac:dyDescent="0.2">
      <c r="A27" s="205" t="s">
        <v>256</v>
      </c>
      <c r="B27" s="206"/>
      <c r="C27" s="206"/>
      <c r="D27" s="466" t="s">
        <v>143</v>
      </c>
      <c r="E27" s="467"/>
      <c r="F27" s="467"/>
      <c r="G27" s="467"/>
      <c r="H27" s="467"/>
      <c r="I27" s="467"/>
      <c r="J27" s="467"/>
      <c r="K27" s="467"/>
      <c r="L27" s="467"/>
      <c r="M27" s="448"/>
      <c r="N27" s="448"/>
      <c r="O27" s="448"/>
      <c r="P27" s="448"/>
      <c r="Q27" s="448"/>
      <c r="R27" s="448"/>
      <c r="S27" s="448"/>
      <c r="T27" s="448"/>
      <c r="U27" s="448"/>
      <c r="V27" s="191"/>
      <c r="W27" s="468" t="s">
        <v>144</v>
      </c>
      <c r="X27" s="468"/>
      <c r="Y27" s="468"/>
      <c r="Z27" s="468"/>
      <c r="AA27" s="469"/>
      <c r="AB27" s="469"/>
      <c r="AC27" s="469"/>
      <c r="AD27" s="469"/>
      <c r="AE27" s="469"/>
      <c r="AF27" s="469"/>
      <c r="AG27" s="469"/>
      <c r="AH27" s="470"/>
      <c r="AI27" s="3"/>
      <c r="AJ27" s="3"/>
      <c r="AK27" s="3"/>
      <c r="AL27" s="3"/>
      <c r="AM27" s="3"/>
      <c r="AN27" s="3"/>
      <c r="AO27" s="3"/>
      <c r="AP27" s="3"/>
      <c r="AQ27" s="3"/>
      <c r="AR27" s="3"/>
      <c r="AS27" s="3"/>
      <c r="AT27" s="3"/>
      <c r="AU27" s="3"/>
      <c r="AV27" s="3"/>
      <c r="AW27" s="3"/>
      <c r="AX27" s="3"/>
      <c r="AY27" s="3"/>
    </row>
    <row r="28" spans="1:51" ht="25.5" customHeight="1" x14ac:dyDescent="0.2">
      <c r="A28" s="462" t="s">
        <v>145</v>
      </c>
      <c r="B28" s="463"/>
      <c r="C28" s="463"/>
      <c r="D28" s="463"/>
      <c r="E28" s="463"/>
      <c r="F28" s="463"/>
      <c r="G28" s="463"/>
      <c r="H28" s="463"/>
      <c r="I28" s="463"/>
      <c r="J28" s="463"/>
      <c r="K28" s="463"/>
      <c r="L28" s="463"/>
      <c r="M28" s="420"/>
      <c r="N28" s="420"/>
      <c r="O28" s="420"/>
      <c r="P28" s="420"/>
      <c r="Q28" s="420"/>
      <c r="R28" s="420"/>
      <c r="S28" s="420"/>
      <c r="T28" s="420"/>
      <c r="U28" s="420"/>
      <c r="V28" s="420"/>
      <c r="W28" s="420"/>
      <c r="X28" s="420"/>
      <c r="Y28" s="420"/>
      <c r="Z28" s="420"/>
      <c r="AA28" s="420"/>
      <c r="AB28" s="420"/>
      <c r="AC28" s="420"/>
      <c r="AD28" s="420"/>
      <c r="AE28" s="420"/>
      <c r="AF28" s="420"/>
      <c r="AG28" s="420"/>
      <c r="AH28" s="421"/>
      <c r="AI28" s="3"/>
      <c r="AJ28" s="3"/>
      <c r="AK28" s="3"/>
      <c r="AL28" s="3"/>
      <c r="AM28" s="3"/>
      <c r="AN28" s="3"/>
      <c r="AO28" s="3"/>
      <c r="AP28" s="3"/>
      <c r="AQ28" s="3"/>
      <c r="AR28" s="3"/>
      <c r="AS28" s="3"/>
      <c r="AT28" s="3"/>
      <c r="AU28" s="3"/>
      <c r="AV28" s="3"/>
      <c r="AW28" s="3"/>
      <c r="AX28" s="3"/>
      <c r="AY28" s="3"/>
    </row>
    <row r="29" spans="1:51" x14ac:dyDescent="0.2">
      <c r="A29" s="464" t="s">
        <v>146</v>
      </c>
      <c r="B29" s="347"/>
      <c r="C29" s="347"/>
      <c r="D29" s="347"/>
      <c r="E29" s="28" t="s">
        <v>147</v>
      </c>
      <c r="F29" s="215"/>
      <c r="G29" s="28" t="s">
        <v>120</v>
      </c>
      <c r="H29" s="216"/>
      <c r="I29" s="465" t="s">
        <v>257</v>
      </c>
      <c r="J29" s="465"/>
      <c r="K29" s="465"/>
      <c r="L29" s="465"/>
      <c r="M29" s="465"/>
      <c r="N29" s="465"/>
      <c r="O29" s="465"/>
      <c r="P29" s="465"/>
      <c r="Q29" s="465"/>
      <c r="R29" s="28" t="s">
        <v>148</v>
      </c>
      <c r="S29" s="215"/>
      <c r="T29" s="28" t="s">
        <v>149</v>
      </c>
      <c r="U29" s="215"/>
      <c r="V29" s="49"/>
      <c r="W29" s="29"/>
      <c r="X29" s="29"/>
      <c r="Y29" s="29"/>
      <c r="Z29" s="29"/>
      <c r="AA29" s="29"/>
      <c r="AB29" s="29"/>
      <c r="AC29" s="29"/>
      <c r="AD29" s="29"/>
      <c r="AE29" s="29"/>
      <c r="AF29" s="29"/>
      <c r="AG29" s="29"/>
      <c r="AH29" s="207"/>
      <c r="AI29" s="3"/>
      <c r="AJ29" s="3"/>
      <c r="AK29" s="3"/>
      <c r="AL29" s="3"/>
      <c r="AM29" s="3"/>
      <c r="AN29" s="3"/>
      <c r="AO29" s="3"/>
      <c r="AP29" s="3"/>
      <c r="AQ29" s="3"/>
      <c r="AR29" s="3"/>
      <c r="AS29" s="3"/>
      <c r="AT29" s="3"/>
      <c r="AU29" s="3"/>
      <c r="AV29" s="3"/>
      <c r="AW29" s="3"/>
      <c r="AX29" s="3"/>
      <c r="AY29" s="3"/>
    </row>
    <row r="30" spans="1:51" x14ac:dyDescent="0.2">
      <c r="A30" s="449" t="s">
        <v>258</v>
      </c>
      <c r="B30" s="450"/>
      <c r="C30" s="450"/>
      <c r="D30" s="450"/>
      <c r="E30" s="450"/>
      <c r="F30" s="450"/>
      <c r="G30" s="450"/>
      <c r="H30" s="450"/>
      <c r="L30" s="29"/>
      <c r="M30" s="29"/>
      <c r="N30" s="29"/>
      <c r="O30" s="29"/>
      <c r="P30" s="29"/>
      <c r="Q30" s="29"/>
      <c r="R30" s="28" t="s">
        <v>150</v>
      </c>
      <c r="S30" s="29"/>
      <c r="T30" s="29"/>
      <c r="U30" s="29" t="s">
        <v>151</v>
      </c>
      <c r="V30" s="451"/>
      <c r="W30" s="451"/>
      <c r="X30" s="451"/>
      <c r="Y30" s="451"/>
      <c r="Z30" s="451"/>
      <c r="AA30" s="29" t="s">
        <v>152</v>
      </c>
      <c r="AB30" s="29"/>
      <c r="AC30" s="29"/>
      <c r="AD30" s="29"/>
      <c r="AE30" s="29"/>
      <c r="AF30" s="29"/>
      <c r="AG30" s="29"/>
      <c r="AH30" s="207"/>
      <c r="AI30" s="3"/>
      <c r="AJ30" s="3"/>
      <c r="AK30" s="3"/>
      <c r="AL30" s="3"/>
      <c r="AM30" s="3"/>
      <c r="AN30" s="3"/>
      <c r="AO30" s="3"/>
      <c r="AP30" s="3"/>
      <c r="AQ30" s="3"/>
      <c r="AR30" s="3"/>
      <c r="AS30" s="3"/>
      <c r="AT30" s="3"/>
      <c r="AU30" s="3"/>
      <c r="AV30" s="3"/>
      <c r="AW30" s="3"/>
      <c r="AX30" s="3"/>
      <c r="AY30" s="3"/>
    </row>
    <row r="31" spans="1:51" x14ac:dyDescent="0.2">
      <c r="A31" s="452"/>
      <c r="B31" s="453"/>
      <c r="C31" s="453"/>
      <c r="D31" s="453"/>
      <c r="E31" s="453"/>
      <c r="F31" s="453"/>
      <c r="G31" s="453"/>
      <c r="H31" s="453"/>
      <c r="I31" s="453"/>
      <c r="J31" s="453"/>
      <c r="K31" s="453"/>
      <c r="L31" s="453"/>
      <c r="M31" s="453"/>
      <c r="N31" s="453"/>
      <c r="O31" s="453"/>
      <c r="P31" s="453"/>
      <c r="Q31" s="453"/>
      <c r="R31" s="453"/>
      <c r="S31" s="453"/>
      <c r="T31" s="453"/>
      <c r="U31" s="453"/>
      <c r="V31" s="453"/>
      <c r="W31" s="453"/>
      <c r="X31" s="453"/>
      <c r="Y31" s="453"/>
      <c r="Z31" s="453"/>
      <c r="AA31" s="453"/>
      <c r="AB31" s="453"/>
      <c r="AC31" s="453"/>
      <c r="AD31" s="453"/>
      <c r="AE31" s="453"/>
      <c r="AF31" s="453"/>
      <c r="AG31" s="453"/>
      <c r="AH31" s="454"/>
      <c r="AI31" s="3"/>
      <c r="AJ31" s="3"/>
      <c r="AK31" s="3"/>
      <c r="AL31" s="3"/>
      <c r="AM31" s="3"/>
      <c r="AN31" s="3"/>
      <c r="AO31" s="3"/>
      <c r="AP31" s="3"/>
      <c r="AQ31" s="3"/>
      <c r="AR31" s="3"/>
      <c r="AS31" s="3"/>
      <c r="AT31" s="3"/>
      <c r="AU31" s="3"/>
      <c r="AV31" s="3"/>
      <c r="AW31" s="3"/>
      <c r="AX31" s="3"/>
      <c r="AY31" s="3"/>
    </row>
    <row r="32" spans="1:51" x14ac:dyDescent="0.2">
      <c r="A32" s="390"/>
      <c r="B32" s="391"/>
      <c r="C32" s="391"/>
      <c r="D32" s="391"/>
      <c r="E32" s="391"/>
      <c r="F32" s="391"/>
      <c r="G32" s="391"/>
      <c r="H32" s="391"/>
      <c r="I32" s="391"/>
      <c r="J32" s="391"/>
      <c r="K32" s="391"/>
      <c r="L32" s="391"/>
      <c r="M32" s="391"/>
      <c r="N32" s="391"/>
      <c r="O32" s="391"/>
      <c r="P32" s="391"/>
      <c r="Q32" s="391"/>
      <c r="R32" s="391"/>
      <c r="S32" s="391"/>
      <c r="T32" s="391"/>
      <c r="U32" s="391"/>
      <c r="V32" s="391"/>
      <c r="W32" s="391"/>
      <c r="X32" s="391"/>
      <c r="Y32" s="391"/>
      <c r="Z32" s="391"/>
      <c r="AA32" s="391"/>
      <c r="AB32" s="391"/>
      <c r="AC32" s="391"/>
      <c r="AD32" s="391"/>
      <c r="AE32" s="391"/>
      <c r="AF32" s="391"/>
      <c r="AG32" s="391"/>
      <c r="AH32" s="455"/>
      <c r="AI32" s="3"/>
      <c r="AJ32" s="3"/>
      <c r="AK32" s="3"/>
      <c r="AL32" s="3"/>
      <c r="AM32" s="3"/>
      <c r="AN32" s="3"/>
      <c r="AO32" s="3"/>
      <c r="AP32" s="3"/>
      <c r="AQ32" s="3"/>
      <c r="AR32" s="3"/>
      <c r="AS32" s="3"/>
      <c r="AT32" s="3"/>
      <c r="AU32" s="3"/>
      <c r="AV32" s="3"/>
      <c r="AW32" s="3"/>
      <c r="AX32" s="3"/>
      <c r="AY32" s="3"/>
    </row>
    <row r="33" spans="1:51" ht="10.5" customHeight="1" x14ac:dyDescent="0.2">
      <c r="A33" s="390"/>
      <c r="B33" s="391"/>
      <c r="C33" s="391"/>
      <c r="D33" s="391"/>
      <c r="E33" s="391"/>
      <c r="F33" s="391"/>
      <c r="G33" s="391"/>
      <c r="H33" s="391"/>
      <c r="I33" s="391"/>
      <c r="J33" s="391"/>
      <c r="K33" s="391"/>
      <c r="L33" s="391"/>
      <c r="M33" s="391"/>
      <c r="N33" s="391"/>
      <c r="O33" s="391"/>
      <c r="P33" s="391"/>
      <c r="Q33" s="391"/>
      <c r="R33" s="391"/>
      <c r="S33" s="391"/>
      <c r="T33" s="391"/>
      <c r="U33" s="391"/>
      <c r="V33" s="391"/>
      <c r="W33" s="391"/>
      <c r="X33" s="391"/>
      <c r="Y33" s="391"/>
      <c r="Z33" s="391"/>
      <c r="AA33" s="391"/>
      <c r="AB33" s="391"/>
      <c r="AC33" s="391"/>
      <c r="AD33" s="391"/>
      <c r="AE33" s="391"/>
      <c r="AF33" s="391"/>
      <c r="AG33" s="391"/>
      <c r="AH33" s="455"/>
      <c r="AI33" s="3"/>
      <c r="AJ33" s="3"/>
      <c r="AK33" s="3"/>
      <c r="AL33" s="3"/>
      <c r="AM33" s="3"/>
      <c r="AN33" s="3"/>
      <c r="AO33" s="3"/>
      <c r="AP33" s="3"/>
      <c r="AQ33" s="3"/>
      <c r="AR33" s="3"/>
      <c r="AS33" s="3"/>
      <c r="AT33" s="3"/>
      <c r="AU33" s="3"/>
      <c r="AV33" s="3"/>
      <c r="AW33" s="3"/>
      <c r="AX33" s="3"/>
      <c r="AY33" s="3"/>
    </row>
    <row r="34" spans="1:51" x14ac:dyDescent="0.2">
      <c r="A34" s="390"/>
      <c r="B34" s="391"/>
      <c r="C34" s="391"/>
      <c r="D34" s="391"/>
      <c r="E34" s="391"/>
      <c r="F34" s="391"/>
      <c r="G34" s="391"/>
      <c r="H34" s="391"/>
      <c r="I34" s="391"/>
      <c r="J34" s="391"/>
      <c r="K34" s="391"/>
      <c r="L34" s="391"/>
      <c r="M34" s="391"/>
      <c r="N34" s="391"/>
      <c r="O34" s="391"/>
      <c r="P34" s="391"/>
      <c r="Q34" s="391"/>
      <c r="R34" s="391"/>
      <c r="S34" s="391"/>
      <c r="T34" s="391"/>
      <c r="U34" s="391"/>
      <c r="V34" s="391"/>
      <c r="W34" s="391"/>
      <c r="X34" s="391"/>
      <c r="Y34" s="391"/>
      <c r="Z34" s="391"/>
      <c r="AA34" s="391"/>
      <c r="AB34" s="391"/>
      <c r="AC34" s="391"/>
      <c r="AD34" s="391"/>
      <c r="AE34" s="391"/>
      <c r="AF34" s="391"/>
      <c r="AG34" s="391"/>
      <c r="AH34" s="455"/>
      <c r="AI34" s="3"/>
      <c r="AJ34" s="3"/>
      <c r="AK34" s="3"/>
      <c r="AL34" s="3"/>
      <c r="AM34" s="3"/>
      <c r="AN34" s="3"/>
      <c r="AO34" s="3"/>
      <c r="AP34" s="3"/>
      <c r="AQ34" s="3"/>
      <c r="AR34" s="3"/>
      <c r="AS34" s="3"/>
      <c r="AT34" s="3"/>
      <c r="AU34" s="3"/>
      <c r="AV34" s="3"/>
      <c r="AW34" s="3"/>
      <c r="AX34" s="3"/>
      <c r="AY34" s="3"/>
    </row>
    <row r="35" spans="1:51" ht="9.75" customHeight="1" x14ac:dyDescent="0.2">
      <c r="A35" s="390"/>
      <c r="B35" s="391"/>
      <c r="C35" s="391"/>
      <c r="D35" s="391"/>
      <c r="E35" s="391"/>
      <c r="F35" s="391"/>
      <c r="G35" s="391"/>
      <c r="H35" s="391"/>
      <c r="I35" s="391"/>
      <c r="J35" s="391"/>
      <c r="K35" s="391"/>
      <c r="L35" s="391"/>
      <c r="M35" s="391"/>
      <c r="N35" s="391"/>
      <c r="O35" s="391"/>
      <c r="P35" s="391"/>
      <c r="Q35" s="391"/>
      <c r="R35" s="391"/>
      <c r="S35" s="391"/>
      <c r="T35" s="391"/>
      <c r="U35" s="391"/>
      <c r="V35" s="391"/>
      <c r="W35" s="391"/>
      <c r="X35" s="391"/>
      <c r="Y35" s="391"/>
      <c r="Z35" s="391"/>
      <c r="AA35" s="391"/>
      <c r="AB35" s="391"/>
      <c r="AC35" s="391"/>
      <c r="AD35" s="391"/>
      <c r="AE35" s="391"/>
      <c r="AF35" s="391"/>
      <c r="AG35" s="391"/>
      <c r="AH35" s="455"/>
      <c r="AI35" s="3"/>
      <c r="AJ35" s="3"/>
      <c r="AK35" s="3"/>
      <c r="AL35" s="3"/>
      <c r="AM35" s="3"/>
      <c r="AN35" s="3"/>
      <c r="AO35" s="3"/>
      <c r="AP35" s="3"/>
      <c r="AQ35" s="3"/>
      <c r="AR35" s="3"/>
      <c r="AS35" s="3"/>
      <c r="AT35" s="3"/>
      <c r="AU35" s="3"/>
      <c r="AV35" s="3"/>
      <c r="AW35" s="3"/>
      <c r="AX35" s="3"/>
      <c r="AY35" s="3"/>
    </row>
    <row r="36" spans="1:51" ht="12.75" customHeight="1" thickBot="1" x14ac:dyDescent="0.25">
      <c r="A36" s="456"/>
      <c r="B36" s="457"/>
      <c r="C36" s="457"/>
      <c r="D36" s="457"/>
      <c r="E36" s="457"/>
      <c r="F36" s="457"/>
      <c r="G36" s="457"/>
      <c r="H36" s="457"/>
      <c r="I36" s="457"/>
      <c r="J36" s="457"/>
      <c r="K36" s="457"/>
      <c r="L36" s="457"/>
      <c r="M36" s="457"/>
      <c r="N36" s="457"/>
      <c r="O36" s="457"/>
      <c r="P36" s="457"/>
      <c r="Q36" s="457"/>
      <c r="R36" s="457"/>
      <c r="S36" s="457"/>
      <c r="T36" s="457"/>
      <c r="U36" s="457"/>
      <c r="V36" s="457"/>
      <c r="W36" s="457"/>
      <c r="X36" s="457"/>
      <c r="Y36" s="457"/>
      <c r="Z36" s="457"/>
      <c r="AA36" s="457"/>
      <c r="AB36" s="457"/>
      <c r="AC36" s="457"/>
      <c r="AD36" s="457"/>
      <c r="AE36" s="457"/>
      <c r="AF36" s="457"/>
      <c r="AG36" s="457"/>
      <c r="AH36" s="458"/>
      <c r="AI36" s="3"/>
      <c r="AJ36" s="3"/>
      <c r="AK36" s="3"/>
      <c r="AL36" s="3"/>
      <c r="AM36" s="3"/>
      <c r="AN36" s="3"/>
      <c r="AO36" s="3"/>
      <c r="AP36" s="3"/>
      <c r="AQ36" s="3"/>
      <c r="AR36" s="3"/>
      <c r="AS36" s="3"/>
      <c r="AT36" s="3"/>
      <c r="AU36" s="3"/>
      <c r="AV36" s="3"/>
      <c r="AW36" s="3"/>
      <c r="AX36" s="3"/>
      <c r="AY36" s="3"/>
    </row>
    <row r="37" spans="1:51" ht="18" customHeight="1" x14ac:dyDescent="0.2">
      <c r="A37" s="417" t="s">
        <v>122</v>
      </c>
      <c r="B37" s="418"/>
      <c r="C37" s="418"/>
      <c r="D37" s="418"/>
      <c r="E37" s="418"/>
      <c r="F37" s="418"/>
      <c r="G37" s="418"/>
      <c r="H37" s="418"/>
      <c r="I37" s="418"/>
      <c r="J37" s="418"/>
      <c r="K37" s="418"/>
      <c r="L37" s="418"/>
      <c r="M37" s="418"/>
      <c r="N37" s="418"/>
      <c r="O37" s="418"/>
      <c r="P37" s="418"/>
      <c r="Q37" s="418"/>
      <c r="R37" s="418"/>
      <c r="S37" s="418"/>
      <c r="T37" s="418"/>
      <c r="U37" s="418"/>
      <c r="V37" s="418"/>
      <c r="W37" s="418"/>
      <c r="X37" s="418"/>
      <c r="Y37" s="418"/>
      <c r="Z37" s="418"/>
      <c r="AA37" s="418"/>
      <c r="AB37" s="418"/>
      <c r="AC37" s="418"/>
      <c r="AD37" s="418"/>
      <c r="AE37" s="418"/>
      <c r="AF37" s="418"/>
      <c r="AG37" s="418"/>
      <c r="AH37" s="419"/>
      <c r="AI37" s="3"/>
      <c r="AJ37" s="3"/>
      <c r="AK37" s="3"/>
      <c r="AL37" s="3"/>
      <c r="AM37" s="3"/>
      <c r="AN37" s="3"/>
      <c r="AO37" s="3"/>
      <c r="AP37" s="3"/>
      <c r="AQ37" s="3"/>
      <c r="AR37" s="3"/>
      <c r="AS37" s="3"/>
      <c r="AT37" s="3"/>
      <c r="AU37" s="3"/>
      <c r="AV37" s="3"/>
      <c r="AW37" s="3"/>
      <c r="AX37" s="3"/>
      <c r="AY37" s="3"/>
    </row>
    <row r="38" spans="1:51" ht="13.5" thickBot="1" x14ac:dyDescent="0.25">
      <c r="A38" s="203" t="s">
        <v>123</v>
      </c>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204"/>
      <c r="AI38" s="3"/>
      <c r="AJ38" s="3"/>
      <c r="AK38" s="3"/>
      <c r="AL38" s="3"/>
      <c r="AM38" s="3"/>
      <c r="AN38" s="3"/>
      <c r="AO38" s="3"/>
      <c r="AP38" s="3"/>
      <c r="AQ38" s="3"/>
      <c r="AR38" s="3"/>
      <c r="AS38" s="3"/>
      <c r="AT38" s="3"/>
      <c r="AU38" s="3"/>
      <c r="AV38" s="3"/>
      <c r="AW38" s="3"/>
      <c r="AX38" s="3"/>
      <c r="AY38" s="3"/>
    </row>
    <row r="39" spans="1:51" x14ac:dyDescent="0.2">
      <c r="A39" s="194"/>
      <c r="B39" s="3"/>
      <c r="C39" s="3"/>
      <c r="D39" s="3"/>
      <c r="E39" s="3"/>
      <c r="F39" s="3"/>
      <c r="G39" s="3"/>
      <c r="H39" s="3"/>
      <c r="I39" s="3"/>
      <c r="J39" s="3"/>
      <c r="K39" s="3"/>
      <c r="L39" s="3"/>
      <c r="M39" s="6"/>
      <c r="N39" s="5" t="s">
        <v>124</v>
      </c>
      <c r="O39" s="3"/>
      <c r="P39" s="3"/>
      <c r="Q39" s="3"/>
      <c r="R39" s="3"/>
      <c r="S39" s="3"/>
      <c r="T39" s="3"/>
      <c r="U39" s="3"/>
      <c r="V39" s="3"/>
      <c r="W39" s="3"/>
      <c r="X39" s="3"/>
      <c r="Y39" s="3"/>
      <c r="Z39" s="3"/>
      <c r="AA39" s="3"/>
      <c r="AB39" s="6"/>
      <c r="AC39" s="5" t="s">
        <v>27</v>
      </c>
      <c r="AD39" s="3"/>
      <c r="AE39" s="3"/>
      <c r="AF39" s="3"/>
      <c r="AG39" s="3"/>
      <c r="AH39" s="202"/>
      <c r="AI39" s="3"/>
      <c r="AJ39" s="3"/>
      <c r="AK39" s="3"/>
      <c r="AL39" s="3"/>
      <c r="AM39" s="3"/>
      <c r="AN39" s="3"/>
      <c r="AO39" s="3"/>
      <c r="AP39" s="3"/>
      <c r="AQ39" s="3"/>
      <c r="AR39" s="3"/>
      <c r="AS39" s="3"/>
      <c r="AT39" s="3"/>
      <c r="AU39" s="3"/>
      <c r="AV39" s="3"/>
      <c r="AW39" s="3"/>
      <c r="AX39" s="3"/>
      <c r="AY39" s="3"/>
    </row>
    <row r="40" spans="1:51" x14ac:dyDescent="0.2">
      <c r="A40" s="194" t="s">
        <v>125</v>
      </c>
      <c r="B40" s="3"/>
      <c r="C40" s="3"/>
      <c r="D40" s="3"/>
      <c r="E40" s="3"/>
      <c r="F40" s="3"/>
      <c r="G40" s="3"/>
      <c r="H40" s="3"/>
      <c r="I40" s="3"/>
      <c r="J40" s="3"/>
      <c r="K40" s="3"/>
      <c r="L40" s="3"/>
      <c r="M40" s="6"/>
      <c r="N40" s="5"/>
      <c r="O40" s="3"/>
      <c r="P40" s="3"/>
      <c r="Q40" s="3"/>
      <c r="R40" s="3"/>
      <c r="S40" s="3"/>
      <c r="T40" s="3"/>
      <c r="U40" s="3"/>
      <c r="V40" s="3"/>
      <c r="W40" s="3"/>
      <c r="X40" s="3"/>
      <c r="Y40" s="3"/>
      <c r="Z40" s="3"/>
      <c r="AA40" s="3"/>
      <c r="AB40" s="6"/>
      <c r="AC40" s="5"/>
      <c r="AD40" s="3"/>
      <c r="AE40" s="3"/>
      <c r="AF40" s="3"/>
      <c r="AG40" s="3"/>
      <c r="AH40" s="202"/>
      <c r="AI40" s="3"/>
      <c r="AJ40" s="3"/>
      <c r="AK40" s="3"/>
      <c r="AL40" s="3"/>
      <c r="AM40" s="3"/>
      <c r="AN40" s="3"/>
      <c r="AO40" s="3"/>
      <c r="AP40" s="3"/>
      <c r="AQ40" s="3"/>
      <c r="AR40" s="3"/>
      <c r="AS40" s="3"/>
      <c r="AT40" s="3"/>
      <c r="AU40" s="3"/>
      <c r="AV40" s="3"/>
      <c r="AW40" s="3"/>
      <c r="AX40" s="3"/>
      <c r="AY40" s="3"/>
    </row>
    <row r="41" spans="1:51" x14ac:dyDescent="0.2">
      <c r="A41" s="194" t="s">
        <v>126</v>
      </c>
      <c r="B41" s="3"/>
      <c r="C41" s="3"/>
      <c r="D41" s="3"/>
      <c r="E41" s="3"/>
      <c r="F41" s="3"/>
      <c r="G41" s="3"/>
      <c r="H41" s="3"/>
      <c r="I41" s="3"/>
      <c r="J41" s="3"/>
      <c r="K41" s="3"/>
      <c r="L41" s="3"/>
      <c r="M41" s="6"/>
      <c r="N41" s="5"/>
      <c r="O41" s="3"/>
      <c r="P41" s="3"/>
      <c r="Q41" s="3"/>
      <c r="R41" s="3"/>
      <c r="S41" s="3"/>
      <c r="T41" s="3"/>
      <c r="U41" s="3"/>
      <c r="V41" s="3"/>
      <c r="W41" s="3"/>
      <c r="X41" s="3"/>
      <c r="Y41" s="3"/>
      <c r="Z41" s="3"/>
      <c r="AA41" s="3"/>
      <c r="AB41" s="6"/>
      <c r="AC41" s="5"/>
      <c r="AD41" s="3"/>
      <c r="AE41" s="3"/>
      <c r="AF41" s="3"/>
      <c r="AG41" s="3"/>
      <c r="AH41" s="202"/>
      <c r="AI41" s="3"/>
      <c r="AJ41" s="3"/>
      <c r="AK41" s="3"/>
      <c r="AL41" s="3"/>
      <c r="AM41" s="3"/>
      <c r="AN41" s="3"/>
      <c r="AO41" s="3"/>
      <c r="AP41" s="3"/>
      <c r="AQ41" s="3"/>
      <c r="AR41" s="3"/>
      <c r="AS41" s="3"/>
      <c r="AT41" s="3"/>
      <c r="AU41" s="3"/>
      <c r="AV41" s="3"/>
      <c r="AW41" s="3"/>
      <c r="AX41" s="3"/>
      <c r="AY41" s="3"/>
    </row>
    <row r="42" spans="1:51" ht="13.5" thickBot="1" x14ac:dyDescent="0.25">
      <c r="A42" s="194" t="s">
        <v>127</v>
      </c>
      <c r="B42" s="3"/>
      <c r="C42" s="3"/>
      <c r="D42" s="3"/>
      <c r="E42" s="3"/>
      <c r="F42" s="3"/>
      <c r="G42" s="3"/>
      <c r="H42" s="3"/>
      <c r="I42" s="3"/>
      <c r="J42" s="3"/>
      <c r="K42" s="3"/>
      <c r="L42" s="3"/>
      <c r="M42" s="6"/>
      <c r="N42" s="7"/>
      <c r="O42" s="8"/>
      <c r="P42" s="8"/>
      <c r="Q42" s="193"/>
      <c r="R42" s="8"/>
      <c r="S42" s="8"/>
      <c r="T42" s="8"/>
      <c r="U42" s="8"/>
      <c r="V42" s="8"/>
      <c r="W42" s="8"/>
      <c r="X42" s="8"/>
      <c r="Y42" s="8"/>
      <c r="Z42" s="8"/>
      <c r="AA42" s="8"/>
      <c r="AB42" s="9"/>
      <c r="AC42" s="5"/>
      <c r="AD42" s="3"/>
      <c r="AE42" s="3"/>
      <c r="AF42" s="3"/>
      <c r="AG42" s="3"/>
      <c r="AH42" s="202"/>
      <c r="AI42" s="3"/>
      <c r="AJ42" s="3"/>
      <c r="AK42" s="3"/>
      <c r="AL42" s="3"/>
      <c r="AM42" s="3"/>
      <c r="AN42" s="3"/>
      <c r="AO42" s="3"/>
      <c r="AP42" s="3"/>
      <c r="AQ42" s="3"/>
      <c r="AR42" s="3"/>
      <c r="AS42" s="3"/>
      <c r="AT42" s="3"/>
      <c r="AU42" s="3"/>
      <c r="AV42" s="3"/>
      <c r="AW42" s="3"/>
      <c r="AX42" s="3"/>
      <c r="AY42" s="3"/>
    </row>
    <row r="43" spans="1:51" ht="17.25" customHeight="1" thickBot="1" x14ac:dyDescent="0.25">
      <c r="A43" s="194"/>
      <c r="B43" s="3"/>
      <c r="C43" s="3"/>
      <c r="D43" s="3"/>
      <c r="E43" s="3"/>
      <c r="F43" s="3"/>
      <c r="G43" s="3"/>
      <c r="H43" s="3"/>
      <c r="I43" s="3"/>
      <c r="J43" s="3"/>
      <c r="K43" s="3"/>
      <c r="L43" s="3"/>
      <c r="M43" s="6"/>
      <c r="N43" s="459" t="s">
        <v>128</v>
      </c>
      <c r="O43" s="460"/>
      <c r="P43" s="460"/>
      <c r="Q43" s="461"/>
      <c r="R43" s="460"/>
      <c r="S43" s="460"/>
      <c r="T43" s="460"/>
      <c r="U43" s="460"/>
      <c r="V43" s="460"/>
      <c r="W43" s="460"/>
      <c r="X43" s="460"/>
      <c r="Y43" s="460"/>
      <c r="Z43" s="460"/>
      <c r="AA43" s="460"/>
      <c r="AB43" s="460"/>
      <c r="AC43" s="36"/>
      <c r="AD43" s="37"/>
      <c r="AE43" s="37"/>
      <c r="AF43" s="37"/>
      <c r="AG43" s="37"/>
      <c r="AH43" s="38"/>
      <c r="AI43" s="3"/>
      <c r="AJ43" s="3"/>
      <c r="AK43" s="3"/>
      <c r="AL43" s="3"/>
      <c r="AM43" s="3"/>
      <c r="AN43" s="3"/>
      <c r="AO43" s="3"/>
      <c r="AP43" s="3"/>
      <c r="AQ43" s="3"/>
      <c r="AR43" s="3"/>
      <c r="AS43" s="3"/>
      <c r="AT43" s="3"/>
      <c r="AU43" s="3"/>
      <c r="AV43" s="3"/>
      <c r="AW43" s="3"/>
      <c r="AX43" s="3"/>
      <c r="AY43" s="3"/>
    </row>
    <row r="44" spans="1:51" ht="15.75" customHeight="1" x14ac:dyDescent="0.2">
      <c r="A44" s="417" t="s">
        <v>129</v>
      </c>
      <c r="B44" s="418"/>
      <c r="C44" s="418"/>
      <c r="D44" s="418"/>
      <c r="E44" s="418"/>
      <c r="F44" s="418"/>
      <c r="G44" s="418"/>
      <c r="H44" s="418"/>
      <c r="I44" s="418"/>
      <c r="J44" s="418"/>
      <c r="K44" s="418"/>
      <c r="L44" s="418"/>
      <c r="M44" s="418"/>
      <c r="N44" s="418"/>
      <c r="O44" s="418"/>
      <c r="P44" s="418"/>
      <c r="Q44" s="418"/>
      <c r="R44" s="418"/>
      <c r="S44" s="418"/>
      <c r="T44" s="418"/>
      <c r="U44" s="418"/>
      <c r="V44" s="418"/>
      <c r="W44" s="418"/>
      <c r="X44" s="418"/>
      <c r="Y44" s="418"/>
      <c r="Z44" s="418"/>
      <c r="AA44" s="418"/>
      <c r="AB44" s="418"/>
      <c r="AC44" s="418"/>
      <c r="AD44" s="418"/>
      <c r="AE44" s="418"/>
      <c r="AF44" s="418"/>
      <c r="AG44" s="418"/>
      <c r="AH44" s="419"/>
      <c r="AI44" s="3"/>
      <c r="AJ44" s="3"/>
      <c r="AK44" s="3"/>
      <c r="AL44" s="3"/>
      <c r="AM44" s="3"/>
      <c r="AN44" s="3"/>
      <c r="AO44" s="3"/>
      <c r="AP44" s="3"/>
      <c r="AQ44" s="3"/>
      <c r="AR44" s="3"/>
      <c r="AS44" s="3"/>
      <c r="AT44" s="3"/>
      <c r="AU44" s="3"/>
      <c r="AV44" s="3"/>
      <c r="AW44" s="3"/>
      <c r="AX44" s="3"/>
      <c r="AY44" s="3"/>
    </row>
    <row r="45" spans="1:51" ht="12.75" customHeight="1" thickBot="1" x14ac:dyDescent="0.25">
      <c r="A45" s="203" t="s">
        <v>123</v>
      </c>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204"/>
      <c r="AI45" s="3"/>
      <c r="AJ45" s="3"/>
      <c r="AK45" s="3"/>
      <c r="AL45" s="3"/>
      <c r="AM45" s="3"/>
      <c r="AN45" s="3"/>
      <c r="AO45" s="3"/>
      <c r="AP45" s="3"/>
      <c r="AQ45" s="3"/>
      <c r="AR45" s="3"/>
      <c r="AS45" s="3"/>
      <c r="AT45" s="3"/>
      <c r="AU45" s="3"/>
      <c r="AV45" s="3"/>
      <c r="AW45" s="3"/>
      <c r="AX45" s="3"/>
      <c r="AY45" s="3"/>
    </row>
    <row r="46" spans="1:51" x14ac:dyDescent="0.2">
      <c r="A46" s="194" t="s">
        <v>130</v>
      </c>
      <c r="B46" s="3"/>
      <c r="C46" s="3"/>
      <c r="D46" s="3"/>
      <c r="E46" s="3"/>
      <c r="F46" s="3"/>
      <c r="G46" s="3"/>
      <c r="H46" s="3"/>
      <c r="I46" s="3"/>
      <c r="J46" s="3"/>
      <c r="K46" s="3"/>
      <c r="L46" s="3"/>
      <c r="M46" s="3"/>
      <c r="N46" s="3"/>
      <c r="O46" s="3"/>
      <c r="P46" s="3"/>
      <c r="Q46" s="3"/>
      <c r="R46" s="3"/>
      <c r="S46" s="3"/>
      <c r="T46" s="3"/>
      <c r="U46" s="6"/>
      <c r="V46" s="5" t="s">
        <v>131</v>
      </c>
      <c r="W46" s="3"/>
      <c r="X46" s="3"/>
      <c r="Y46" s="3"/>
      <c r="Z46" s="3"/>
      <c r="AA46" s="3"/>
      <c r="AB46" s="6"/>
      <c r="AC46" s="7" t="s">
        <v>132</v>
      </c>
      <c r="AD46" s="8"/>
      <c r="AE46" s="8"/>
      <c r="AF46" s="8"/>
      <c r="AG46" s="8"/>
      <c r="AH46" s="208"/>
      <c r="AI46" s="3"/>
      <c r="AJ46" s="3"/>
      <c r="AK46" s="3"/>
      <c r="AL46" s="3"/>
      <c r="AM46" s="3"/>
      <c r="AN46" s="3"/>
      <c r="AO46" s="3"/>
      <c r="AP46" s="3"/>
      <c r="AQ46" s="3"/>
      <c r="AR46" s="3"/>
      <c r="AS46" s="3"/>
      <c r="AT46" s="3"/>
      <c r="AU46" s="3"/>
      <c r="AV46" s="3"/>
      <c r="AW46" s="3"/>
      <c r="AX46" s="3"/>
      <c r="AY46" s="3"/>
    </row>
    <row r="47" spans="1:51" ht="15" customHeight="1" x14ac:dyDescent="0.2">
      <c r="A47" s="196" t="s">
        <v>133</v>
      </c>
      <c r="B47" s="8"/>
      <c r="C47" s="8"/>
      <c r="D47" s="8"/>
      <c r="E47" s="8"/>
      <c r="F47" s="8"/>
      <c r="G47" s="8"/>
      <c r="H47" s="8"/>
      <c r="I47" s="8"/>
      <c r="J47" s="8"/>
      <c r="K47" s="8"/>
      <c r="L47" s="8"/>
      <c r="M47" s="8"/>
      <c r="N47" s="8"/>
      <c r="O47" s="8"/>
      <c r="P47" s="8"/>
      <c r="Q47" s="8"/>
      <c r="R47" s="8"/>
      <c r="S47" s="8"/>
      <c r="T47" s="8"/>
      <c r="U47" s="9"/>
      <c r="V47" s="7"/>
      <c r="W47" s="8"/>
      <c r="X47" s="8"/>
      <c r="Y47" s="8"/>
      <c r="Z47" s="8"/>
      <c r="AA47" s="8"/>
      <c r="AB47" s="9"/>
      <c r="AC47" s="7" t="s">
        <v>134</v>
      </c>
      <c r="AD47" s="8"/>
      <c r="AE47" s="8"/>
      <c r="AF47" s="8"/>
      <c r="AG47" s="8"/>
      <c r="AH47" s="208"/>
      <c r="AI47" s="3"/>
      <c r="AJ47" s="3"/>
      <c r="AK47" s="3"/>
      <c r="AL47" s="3"/>
      <c r="AM47" s="3"/>
      <c r="AN47" s="3"/>
      <c r="AO47" s="3"/>
      <c r="AP47" s="3"/>
      <c r="AQ47" s="3"/>
      <c r="AR47" s="3"/>
      <c r="AS47" s="3"/>
      <c r="AT47" s="3"/>
      <c r="AU47" s="3"/>
      <c r="AV47" s="3"/>
      <c r="AW47" s="3"/>
      <c r="AX47" s="3"/>
      <c r="AY47" s="3"/>
    </row>
    <row r="48" spans="1:51" ht="35.25" customHeight="1" thickBot="1" x14ac:dyDescent="0.25">
      <c r="A48" s="209" t="s">
        <v>124</v>
      </c>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210"/>
      <c r="AI48" s="3"/>
      <c r="AJ48" s="3"/>
      <c r="AK48" s="3"/>
      <c r="AL48" s="3"/>
      <c r="AM48" s="3"/>
      <c r="AN48" s="3"/>
      <c r="AO48" s="3"/>
      <c r="AP48" s="3"/>
      <c r="AQ48" s="3"/>
      <c r="AR48" s="3"/>
      <c r="AS48" s="3"/>
      <c r="AT48" s="3"/>
      <c r="AU48" s="3"/>
      <c r="AV48" s="3"/>
      <c r="AW48" s="3"/>
      <c r="AX48" s="3"/>
      <c r="AY48" s="3"/>
    </row>
    <row r="49" spans="1:51" ht="15.95" customHeight="1" x14ac:dyDescent="0.2">
      <c r="A49" s="404" t="s">
        <v>135</v>
      </c>
      <c r="B49" s="405"/>
      <c r="C49" s="405"/>
      <c r="D49" s="405"/>
      <c r="E49" s="405"/>
      <c r="F49" s="405"/>
      <c r="G49" s="406"/>
      <c r="H49" s="7" t="s">
        <v>136</v>
      </c>
      <c r="I49" s="8"/>
      <c r="J49" s="8"/>
      <c r="K49" s="9"/>
      <c r="L49" s="7" t="s">
        <v>137</v>
      </c>
      <c r="M49" s="8"/>
      <c r="N49" s="8"/>
      <c r="O49" s="8"/>
      <c r="P49" s="42"/>
      <c r="Q49" s="43"/>
      <c r="R49" s="8" t="s">
        <v>138</v>
      </c>
      <c r="S49" s="8"/>
      <c r="T49" s="8"/>
      <c r="U49" s="8"/>
      <c r="V49" s="8"/>
      <c r="W49" s="9"/>
      <c r="X49" s="7" t="s">
        <v>136</v>
      </c>
      <c r="Y49" s="8"/>
      <c r="Z49" s="8"/>
      <c r="AA49" s="9"/>
      <c r="AB49" s="7" t="s">
        <v>137</v>
      </c>
      <c r="AC49" s="8"/>
      <c r="AD49" s="8"/>
      <c r="AE49" s="8"/>
      <c r="AF49" s="8"/>
      <c r="AG49" s="8"/>
      <c r="AH49" s="208"/>
      <c r="AI49" s="3"/>
      <c r="AJ49" s="3"/>
      <c r="AK49" s="3"/>
      <c r="AL49" s="3"/>
      <c r="AM49" s="3"/>
      <c r="AN49" s="3"/>
      <c r="AO49" s="3"/>
      <c r="AP49" s="3"/>
      <c r="AQ49" s="3"/>
      <c r="AR49" s="3"/>
      <c r="AS49" s="3"/>
      <c r="AT49" s="3"/>
      <c r="AU49" s="3"/>
      <c r="AV49" s="3"/>
      <c r="AW49" s="3"/>
      <c r="AX49" s="3"/>
      <c r="AY49" s="3"/>
    </row>
    <row r="50" spans="1:51" ht="15.95" customHeight="1" x14ac:dyDescent="0.2">
      <c r="A50" s="407" t="s">
        <v>139</v>
      </c>
      <c r="B50" s="408"/>
      <c r="C50" s="408"/>
      <c r="D50" s="408"/>
      <c r="E50" s="408"/>
      <c r="F50" s="408"/>
      <c r="G50" s="409"/>
      <c r="H50" s="28"/>
      <c r="I50" s="29"/>
      <c r="J50" s="29"/>
      <c r="K50" s="30"/>
      <c r="L50" s="28"/>
      <c r="M50" s="29"/>
      <c r="N50" s="29"/>
      <c r="O50" s="29"/>
      <c r="P50" s="44"/>
      <c r="Q50" s="45"/>
      <c r="R50" s="29" t="s">
        <v>140</v>
      </c>
      <c r="S50" s="29"/>
      <c r="T50" s="29"/>
      <c r="U50" s="29"/>
      <c r="V50" s="29"/>
      <c r="W50" s="30"/>
      <c r="X50" s="28"/>
      <c r="Y50" s="29"/>
      <c r="Z50" s="29"/>
      <c r="AA50" s="30"/>
      <c r="AB50" s="28"/>
      <c r="AC50" s="29"/>
      <c r="AD50" s="29"/>
      <c r="AE50" s="29"/>
      <c r="AF50" s="29"/>
      <c r="AG50" s="29"/>
      <c r="AH50" s="207"/>
      <c r="AI50" s="3"/>
      <c r="AJ50" s="3"/>
      <c r="AK50" s="3"/>
      <c r="AL50" s="3"/>
      <c r="AM50" s="3"/>
      <c r="AN50" s="3"/>
      <c r="AO50" s="3"/>
      <c r="AP50" s="3"/>
      <c r="AQ50" s="3"/>
      <c r="AR50" s="3"/>
      <c r="AS50" s="3"/>
      <c r="AT50" s="3"/>
      <c r="AU50" s="3"/>
      <c r="AV50" s="3"/>
      <c r="AW50" s="3"/>
      <c r="AX50" s="3"/>
      <c r="AY50" s="3"/>
    </row>
    <row r="51" spans="1:51" ht="15.95" customHeight="1" x14ac:dyDescent="0.2">
      <c r="A51" s="407" t="s">
        <v>141</v>
      </c>
      <c r="B51" s="408"/>
      <c r="C51" s="408"/>
      <c r="D51" s="408"/>
      <c r="E51" s="408"/>
      <c r="F51" s="408"/>
      <c r="G51" s="409"/>
      <c r="H51" s="28"/>
      <c r="I51" s="29"/>
      <c r="J51" s="29"/>
      <c r="K51" s="29"/>
      <c r="L51" s="29"/>
      <c r="M51" s="29"/>
      <c r="N51" s="29"/>
      <c r="O51" s="29"/>
      <c r="P51" s="44"/>
      <c r="Q51" s="43"/>
      <c r="R51" s="8"/>
      <c r="S51" s="8"/>
      <c r="T51" s="8"/>
      <c r="U51" s="8" t="s">
        <v>142</v>
      </c>
      <c r="V51" s="8"/>
      <c r="W51" s="9"/>
      <c r="X51" s="28"/>
      <c r="Y51" s="29"/>
      <c r="Z51" s="29"/>
      <c r="AA51" s="29"/>
      <c r="AB51" s="29"/>
      <c r="AC51" s="29"/>
      <c r="AD51" s="29"/>
      <c r="AE51" s="29"/>
      <c r="AF51" s="29"/>
      <c r="AG51" s="29"/>
      <c r="AH51" s="207"/>
      <c r="AI51" s="3"/>
      <c r="AJ51" s="3"/>
      <c r="AK51" s="3"/>
      <c r="AL51" s="3"/>
      <c r="AM51" s="3"/>
      <c r="AN51" s="3"/>
      <c r="AO51" s="3"/>
      <c r="AP51" s="3"/>
      <c r="AQ51" s="3"/>
      <c r="AR51" s="3"/>
      <c r="AS51" s="3"/>
      <c r="AT51" s="3"/>
      <c r="AU51" s="3"/>
      <c r="AV51" s="3"/>
      <c r="AW51" s="3"/>
      <c r="AX51" s="3"/>
      <c r="AY51" s="3"/>
    </row>
    <row r="52" spans="1:51" ht="15.95" customHeight="1" thickBot="1" x14ac:dyDescent="0.25">
      <c r="A52" s="209"/>
      <c r="B52" s="40"/>
      <c r="C52" s="40"/>
      <c r="D52" s="40" t="s">
        <v>142</v>
      </c>
      <c r="E52" s="40"/>
      <c r="F52" s="40"/>
      <c r="G52" s="41"/>
      <c r="H52" s="39"/>
      <c r="I52" s="40"/>
      <c r="J52" s="40"/>
      <c r="K52" s="40"/>
      <c r="L52" s="40"/>
      <c r="M52" s="40"/>
      <c r="N52" s="40"/>
      <c r="O52" s="40"/>
      <c r="P52" s="46"/>
      <c r="Q52" s="47"/>
      <c r="R52" s="40"/>
      <c r="S52" s="40"/>
      <c r="T52" s="40"/>
      <c r="U52" s="40"/>
      <c r="V52" s="40"/>
      <c r="W52" s="40"/>
      <c r="X52" s="40"/>
      <c r="Y52" s="40"/>
      <c r="Z52" s="40"/>
      <c r="AA52" s="40"/>
      <c r="AB52" s="40"/>
      <c r="AC52" s="40"/>
      <c r="AD52" s="40"/>
      <c r="AE52" s="40"/>
      <c r="AF52" s="40"/>
      <c r="AG52" s="40"/>
      <c r="AH52" s="210"/>
      <c r="AI52" s="3"/>
      <c r="AJ52" s="3"/>
      <c r="AK52" s="3"/>
      <c r="AL52" s="3"/>
      <c r="AM52" s="3"/>
      <c r="AN52" s="3"/>
      <c r="AO52" s="3"/>
      <c r="AP52" s="3"/>
      <c r="AQ52" s="3"/>
      <c r="AR52" s="3"/>
      <c r="AS52" s="3"/>
      <c r="AT52" s="3"/>
      <c r="AU52" s="3"/>
      <c r="AV52" s="3"/>
      <c r="AW52" s="3"/>
      <c r="AX52" s="3"/>
      <c r="AY52" s="3"/>
    </row>
    <row r="53" spans="1:51" x14ac:dyDescent="0.2">
      <c r="A53" s="50" t="s">
        <v>289</v>
      </c>
      <c r="B53" s="50"/>
      <c r="L53" s="245" t="s">
        <v>60</v>
      </c>
      <c r="M53" s="245"/>
      <c r="N53" s="245"/>
      <c r="O53" s="245"/>
      <c r="P53" s="245"/>
      <c r="Q53" s="245"/>
      <c r="R53" s="245"/>
      <c r="S53" s="245"/>
      <c r="Z53" s="376" t="s">
        <v>237</v>
      </c>
      <c r="AA53" s="376"/>
      <c r="AB53" s="376"/>
      <c r="AC53" s="376"/>
      <c r="AD53" s="376"/>
      <c r="AE53" s="376"/>
      <c r="AF53" s="376"/>
      <c r="AG53" s="376"/>
      <c r="AH53" s="376"/>
    </row>
    <row r="54" spans="1:51" x14ac:dyDescent="0.2">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row>
    <row r="55" spans="1:51" ht="12" customHeight="1" x14ac:dyDescent="0.2">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row>
    <row r="56" spans="1:51" ht="12" customHeight="1"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row>
    <row r="57" spans="1:51" ht="12" customHeight="1" x14ac:dyDescent="0.2">
      <c r="A57" s="218" t="s">
        <v>252</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row>
    <row r="58" spans="1:51" ht="12" customHeight="1"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row>
    <row r="59" spans="1:51" ht="12" customHeight="1"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row>
    <row r="60" spans="1:51" ht="12" customHeight="1"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row>
    <row r="61" spans="1:51" ht="12"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row>
    <row r="62" spans="1:51" ht="12" customHeight="1"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row>
    <row r="63" spans="1:51" ht="12" customHeight="1"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row>
    <row r="64" spans="1:51"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row>
    <row r="65" spans="1:5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row>
    <row r="66" spans="1:5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row>
    <row r="67" spans="1:51"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row>
    <row r="68" spans="1:51"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row>
    <row r="69" spans="1:51"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row>
    <row r="70" spans="1:51"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row>
    <row r="71" spans="1:51"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row>
    <row r="72" spans="1:51"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row>
    <row r="73" spans="1:51" x14ac:dyDescent="0.2">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row>
    <row r="74" spans="1:51" x14ac:dyDescent="0.2">
      <c r="A74" s="3" t="s">
        <v>260</v>
      </c>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row>
    <row r="75" spans="1:51" x14ac:dyDescent="0.2">
      <c r="A75" s="3" t="s">
        <v>261</v>
      </c>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row>
    <row r="76" spans="1:51" x14ac:dyDescent="0.2">
      <c r="A76" s="3" t="s">
        <v>262</v>
      </c>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row>
    <row r="77" spans="1:51" x14ac:dyDescent="0.2">
      <c r="A77" s="3" t="s">
        <v>263</v>
      </c>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row>
    <row r="78" spans="1:51" x14ac:dyDescent="0.2">
      <c r="A78" s="3" t="s">
        <v>264</v>
      </c>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row>
    <row r="79" spans="1:51" x14ac:dyDescent="0.2">
      <c r="A79" s="3" t="s">
        <v>265</v>
      </c>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row>
    <row r="80" spans="1:51" x14ac:dyDescent="0.2">
      <c r="A80" s="3" t="s">
        <v>266</v>
      </c>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row>
    <row r="81" spans="1:51" x14ac:dyDescent="0.2">
      <c r="A81" s="3" t="s">
        <v>267</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row>
    <row r="82" spans="1:51" x14ac:dyDescent="0.2">
      <c r="A82" s="3" t="s">
        <v>268</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row>
    <row r="83" spans="1:51" x14ac:dyDescent="0.2">
      <c r="A83" s="3" t="s">
        <v>269</v>
      </c>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row>
    <row r="84" spans="1:51" x14ac:dyDescent="0.2">
      <c r="A84" s="3" t="s">
        <v>270</v>
      </c>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row>
    <row r="85" spans="1:51" x14ac:dyDescent="0.2">
      <c r="A85" s="3" t="s">
        <v>271</v>
      </c>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row>
    <row r="86" spans="1:51" x14ac:dyDescent="0.2">
      <c r="A86" s="3" t="s">
        <v>272</v>
      </c>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row>
    <row r="87" spans="1:51" x14ac:dyDescent="0.2">
      <c r="A87" s="3" t="s">
        <v>273</v>
      </c>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row>
    <row r="88" spans="1:51" x14ac:dyDescent="0.2">
      <c r="A88" s="3" t="s">
        <v>274</v>
      </c>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row>
    <row r="89" spans="1:51" x14ac:dyDescent="0.2">
      <c r="A89" s="3" t="s">
        <v>275</v>
      </c>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row>
    <row r="90" spans="1:51" x14ac:dyDescent="0.2">
      <c r="A90" s="3" t="s">
        <v>276</v>
      </c>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row>
    <row r="91" spans="1:51" x14ac:dyDescent="0.2">
      <c r="A91" s="3" t="s">
        <v>277</v>
      </c>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row>
    <row r="92" spans="1:51" x14ac:dyDescent="0.2">
      <c r="A92" s="3" t="s">
        <v>278</v>
      </c>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row>
    <row r="93" spans="1:51" x14ac:dyDescent="0.2">
      <c r="A93" s="3" t="s">
        <v>279</v>
      </c>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row>
    <row r="94" spans="1:51" x14ac:dyDescent="0.2">
      <c r="A94" s="3" t="s">
        <v>280</v>
      </c>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row>
    <row r="95" spans="1:51" x14ac:dyDescent="0.2">
      <c r="A95" s="3" t="s">
        <v>281</v>
      </c>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row>
    <row r="96" spans="1:51" x14ac:dyDescent="0.2">
      <c r="A96" s="3" t="s">
        <v>282</v>
      </c>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row>
    <row r="97" spans="1:51" x14ac:dyDescent="0.2">
      <c r="A97" s="3" t="s">
        <v>283</v>
      </c>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row>
    <row r="98" spans="1:51" x14ac:dyDescent="0.2">
      <c r="A98" s="3" t="s">
        <v>284</v>
      </c>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row>
    <row r="99" spans="1:51" x14ac:dyDescent="0.2">
      <c r="A99" s="3" t="s">
        <v>285</v>
      </c>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row>
    <row r="100" spans="1:51" x14ac:dyDescent="0.2">
      <c r="A100" s="3" t="s">
        <v>286</v>
      </c>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row>
    <row r="101" spans="1:51" x14ac:dyDescent="0.2">
      <c r="A101" s="3" t="s">
        <v>287</v>
      </c>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row>
    <row r="102" spans="1:51" x14ac:dyDescent="0.2">
      <c r="A102" s="3" t="s">
        <v>288</v>
      </c>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row>
    <row r="103" spans="1:51"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row>
    <row r="104" spans="1:51"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row>
    <row r="105" spans="1:51"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row>
    <row r="106" spans="1:51"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row>
    <row r="107" spans="1:51"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row>
    <row r="108" spans="1:51"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row>
    <row r="109" spans="1:51"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row>
    <row r="110" spans="1:51"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row>
    <row r="111" spans="1:51"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row>
    <row r="112" spans="1:51"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row>
    <row r="113" spans="1:51"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row>
    <row r="114" spans="1:51"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row>
    <row r="115" spans="1:51"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row>
    <row r="116" spans="1:51"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row>
    <row r="117" spans="1:51"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row>
    <row r="118" spans="1:51"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row>
    <row r="119" spans="1:51"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row>
    <row r="120" spans="1:51"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row>
    <row r="121" spans="1:51"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row>
    <row r="122" spans="1:51"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row>
    <row r="123" spans="1:51"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row>
    <row r="124" spans="1:51"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row>
    <row r="125" spans="1:51"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row>
    <row r="126" spans="1:51"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row>
    <row r="127" spans="1:51"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row>
    <row r="128" spans="1:51"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row>
    <row r="129" spans="1:51"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row>
    <row r="130" spans="1:51"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row>
    <row r="131" spans="1:51"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row>
    <row r="132" spans="1:51"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row>
    <row r="133" spans="1:51"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row>
    <row r="134" spans="1:51"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row>
    <row r="135" spans="1:51"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row>
    <row r="136" spans="1:51"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row>
    <row r="137" spans="1:51"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row>
    <row r="138" spans="1:51"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row>
    <row r="139" spans="1:51"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row>
    <row r="140" spans="1:51"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row>
    <row r="141" spans="1:51"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row>
    <row r="142" spans="1:51"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row>
    <row r="143" spans="1:51"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row>
    <row r="144" spans="1:51"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row>
    <row r="145" spans="1:51"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row>
    <row r="146" spans="1:51"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row>
    <row r="147" spans="1:51"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row>
    <row r="148" spans="1:51"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row>
    <row r="149" spans="1:51"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row>
    <row r="150" spans="1:51"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row>
    <row r="151" spans="1:51"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row>
    <row r="152" spans="1:51"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row>
    <row r="153" spans="1:51"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row>
    <row r="154" spans="1:51"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row>
    <row r="155" spans="1:51"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row>
    <row r="156" spans="1:51"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row>
    <row r="157" spans="1:5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row>
    <row r="158" spans="1:51"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row>
    <row r="159" spans="1:51"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row>
    <row r="160" spans="1:51"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row>
    <row r="161" spans="1:51"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row>
    <row r="162" spans="1:51"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row>
    <row r="163" spans="1:51"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row>
    <row r="164" spans="1:51"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row>
    <row r="165" spans="1:51"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row>
    <row r="166" spans="1:51"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row>
    <row r="167" spans="1:51"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row>
    <row r="168" spans="1:51"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row>
    <row r="169" spans="1:51"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row>
    <row r="170" spans="1:51"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row>
    <row r="171" spans="1:51"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row>
    <row r="172" spans="1:51"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row>
    <row r="173" spans="1:51"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row>
    <row r="174" spans="1:51"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row>
    <row r="175" spans="1:51"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row>
    <row r="176" spans="1:51"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row>
    <row r="177" spans="1:51"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row>
    <row r="178" spans="1:51"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row>
    <row r="179" spans="1:51"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row>
    <row r="180" spans="1:51"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row>
    <row r="181" spans="1:51"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row>
    <row r="182" spans="1:51"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row>
    <row r="183" spans="1:51"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row>
    <row r="184" spans="1:51"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row>
    <row r="185" spans="1:51"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row>
    <row r="186" spans="1:51"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row>
    <row r="187" spans="1:51"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row>
    <row r="188" spans="1:51"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row>
    <row r="189" spans="1:51"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row>
    <row r="190" spans="1:51"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row>
    <row r="191" spans="1:51"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row>
    <row r="192" spans="1:51"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row>
    <row r="193" spans="1:51"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row>
    <row r="194" spans="1:51"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row>
    <row r="195" spans="1:51"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row>
    <row r="196" spans="1:51"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row>
    <row r="197" spans="1:51"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row>
    <row r="198" spans="1:51"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row>
    <row r="199" spans="1:51"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row>
    <row r="200" spans="1:51"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row>
    <row r="201" spans="1:51"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row>
    <row r="202" spans="1:51"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row>
    <row r="203" spans="1:51"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row>
    <row r="204" spans="1:51"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row>
    <row r="205" spans="1:51"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row>
    <row r="206" spans="1:51"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row>
    <row r="207" spans="1:51"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row>
    <row r="208" spans="1:51"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row>
    <row r="209" spans="1:51"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row>
    <row r="210" spans="1:51"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row>
    <row r="211" spans="1:51"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row>
    <row r="212" spans="1:51"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row>
    <row r="213" spans="1:51"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row>
    <row r="214" spans="1:51"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row>
    <row r="215" spans="1:51"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row>
    <row r="216" spans="1:51"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row>
    <row r="217" spans="1:51"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row>
    <row r="218" spans="1:51"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row>
    <row r="219" spans="1:51"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row>
    <row r="220" spans="1:51"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row>
    <row r="221" spans="1:51"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row>
    <row r="222" spans="1:51"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row>
    <row r="223" spans="1:51"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row>
    <row r="224" spans="1:51"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row>
    <row r="225" spans="1:51"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row>
    <row r="226" spans="1:51"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row>
    <row r="227" spans="1:51"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row>
    <row r="228" spans="1:51"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row>
    <row r="229" spans="1:51"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row>
    <row r="230" spans="1:51"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row>
    <row r="231" spans="1:51"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row>
    <row r="232" spans="1:51"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row>
    <row r="233" spans="1:51"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row>
    <row r="234" spans="1:51"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row>
    <row r="235" spans="1:51"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row>
    <row r="236" spans="1:51"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row>
    <row r="237" spans="1:51"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row>
    <row r="238" spans="1:51"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row>
    <row r="239" spans="1:51"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row>
    <row r="240" spans="1:51"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row>
    <row r="241" spans="1:51"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row>
    <row r="242" spans="1:51"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row>
    <row r="243" spans="1:51"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row>
    <row r="244" spans="1:51"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row>
    <row r="245" spans="1:51"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row>
    <row r="246" spans="1:51"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row>
    <row r="247" spans="1:51"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row>
    <row r="248" spans="1:51"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row>
    <row r="249" spans="1:51"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row>
    <row r="250" spans="1:51"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row>
    <row r="251" spans="1:51"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row>
    <row r="252" spans="1:51"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row>
    <row r="253" spans="1:51"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row>
    <row r="254" spans="1:51"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row>
    <row r="255" spans="1:51"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row>
    <row r="256" spans="1:51"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row>
    <row r="257" spans="1:51"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row>
    <row r="258" spans="1:51"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row>
    <row r="259" spans="1:51"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row>
    <row r="260" spans="1:51"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row>
    <row r="261" spans="1:51"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row>
    <row r="262" spans="1:51"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row>
    <row r="263" spans="1:5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row>
    <row r="264" spans="1:5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row>
    <row r="265" spans="1:5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row>
    <row r="266" spans="1:5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row>
    <row r="267" spans="1:5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row>
    <row r="268" spans="1:5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row>
    <row r="269" spans="1:5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row>
    <row r="270" spans="1:5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row>
    <row r="271" spans="1:5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row>
    <row r="272" spans="1:5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row>
    <row r="273" spans="1:5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row>
    <row r="274" spans="1:5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row>
    <row r="275" spans="1:5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row>
    <row r="276" spans="1:5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row>
    <row r="277" spans="1:5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row>
    <row r="278" spans="1:5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row>
    <row r="279" spans="1:5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row>
    <row r="280" spans="1:5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row>
    <row r="281" spans="1:5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row>
    <row r="282" spans="1:5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row>
    <row r="283" spans="1:5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row>
    <row r="284" spans="1:5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row>
    <row r="285" spans="1:5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row>
    <row r="286" spans="1:5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row>
    <row r="287" spans="1:5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row>
    <row r="288" spans="1:5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row>
    <row r="289" spans="1:5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row>
    <row r="290" spans="1:5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row>
    <row r="291" spans="1:5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row>
    <row r="292" spans="1:5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row>
    <row r="293" spans="1:5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row>
    <row r="294" spans="1:5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row>
    <row r="295" spans="1:5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row>
    <row r="296" spans="1:5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row>
    <row r="297" spans="1:5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row>
    <row r="298" spans="1:5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row>
    <row r="299" spans="1:5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row>
    <row r="300" spans="1:5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row>
    <row r="301" spans="1:5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row>
    <row r="302" spans="1:5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row>
    <row r="303" spans="1:5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row>
    <row r="304" spans="1:5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row>
    <row r="305" spans="1:5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row>
    <row r="306" spans="1:5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row>
    <row r="307" spans="1:5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row>
    <row r="308" spans="1:5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row>
    <row r="309" spans="1:5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row>
    <row r="310" spans="1:5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row>
    <row r="311" spans="1:5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row>
    <row r="312" spans="1:5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row>
    <row r="313" spans="1:5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row>
    <row r="314" spans="1:5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row>
    <row r="315" spans="1:5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row>
    <row r="316" spans="1:5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row>
    <row r="317" spans="1:5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row>
    <row r="318" spans="1:5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row>
    <row r="319" spans="1:5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row>
    <row r="320" spans="1:5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row>
    <row r="321" spans="1:5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row>
    <row r="322" spans="1:5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row>
    <row r="323" spans="1:5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row>
    <row r="324" spans="1:5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row>
    <row r="325" spans="1:5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row>
    <row r="326" spans="1:5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row>
    <row r="327" spans="1:5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row>
    <row r="328" spans="1:5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row>
    <row r="329" spans="1:5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row>
    <row r="330" spans="1:5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row>
    <row r="331" spans="1:5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row>
    <row r="332" spans="1:5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row>
    <row r="333" spans="1:5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row>
    <row r="334" spans="1:5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row>
    <row r="335" spans="1:5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row>
    <row r="336" spans="1:5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row>
    <row r="337" spans="1:5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row>
    <row r="338" spans="1:5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row>
    <row r="339" spans="1:5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row>
    <row r="340" spans="1:5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row>
    <row r="341" spans="1:5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row>
    <row r="342" spans="1:5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row>
    <row r="343" spans="1:5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row>
    <row r="344" spans="1:5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row>
    <row r="345" spans="1:5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row>
    <row r="346" spans="1:5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row>
    <row r="347" spans="1:5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row>
    <row r="348" spans="1:5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row>
    <row r="349" spans="1:5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row>
    <row r="350" spans="1:5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row>
    <row r="351" spans="1:5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row>
    <row r="352" spans="1:5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row>
    <row r="353" spans="1:5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row>
    <row r="354" spans="1:5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row>
    <row r="355" spans="1:5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row>
    <row r="356" spans="1:5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row>
    <row r="357" spans="1:5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row>
    <row r="358" spans="1:5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row>
    <row r="359" spans="1:5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row>
    <row r="360" spans="1:5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row>
    <row r="361" spans="1:5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row>
    <row r="362" spans="1:5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row>
    <row r="363" spans="1:5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row>
    <row r="364" spans="1:5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row>
    <row r="365" spans="1:5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row>
    <row r="366" spans="1:5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row>
    <row r="367" spans="1:5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row>
    <row r="368" spans="1:5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row>
    <row r="369" spans="1:5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row>
    <row r="370" spans="1:5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row>
    <row r="371" spans="1:5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row>
    <row r="372" spans="1:5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row>
    <row r="373" spans="1:5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row>
    <row r="374" spans="1:5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row>
    <row r="375" spans="1:5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row>
    <row r="376" spans="1:5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row>
    <row r="377" spans="1:5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row>
    <row r="378" spans="1:5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row>
    <row r="379" spans="1:5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row>
    <row r="380" spans="1:5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row>
    <row r="381" spans="1:5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row>
    <row r="382" spans="1:5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row>
    <row r="383" spans="1:5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row>
    <row r="384" spans="1:5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row>
    <row r="385" spans="1:5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row>
    <row r="386" spans="1:5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row>
    <row r="387" spans="1:5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row>
    <row r="388" spans="1:5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row>
    <row r="389" spans="1:5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row>
    <row r="390" spans="1:5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row>
    <row r="391" spans="1:5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row>
    <row r="392" spans="1:5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row>
    <row r="393" spans="1:5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row>
    <row r="394" spans="1:5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row>
    <row r="395" spans="1:5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row>
    <row r="396" spans="1:5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row>
    <row r="397" spans="1:5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row>
    <row r="398" spans="1:5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row>
    <row r="399" spans="1:5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row>
    <row r="400" spans="1:5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row>
    <row r="401" spans="1:5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row>
    <row r="402" spans="1:5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row>
    <row r="403" spans="1:5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row>
    <row r="404" spans="1:5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row>
    <row r="405" spans="1:5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row>
    <row r="406" spans="1:5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row>
    <row r="407" spans="1:5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row>
    <row r="408" spans="1:5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row>
    <row r="409" spans="1:5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row>
    <row r="410" spans="1:5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row>
    <row r="411" spans="1:5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row>
    <row r="412" spans="1:5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row>
    <row r="413" spans="1:5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row>
    <row r="414" spans="1:5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row>
    <row r="415" spans="1:5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row>
    <row r="416" spans="1:5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row>
    <row r="417" spans="1:5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row>
    <row r="418" spans="1:5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row>
    <row r="419" spans="1:5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row>
    <row r="420" spans="1:5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row>
    <row r="421" spans="1:5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row>
    <row r="422" spans="1:5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row>
    <row r="423" spans="1:5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row>
    <row r="424" spans="1:5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row>
    <row r="425" spans="1:5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row>
    <row r="426" spans="1:5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row>
    <row r="427" spans="1:5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row>
    <row r="428" spans="1:5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row>
    <row r="429" spans="1:5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row>
    <row r="430" spans="1:5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row>
    <row r="431" spans="1:5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row>
    <row r="432" spans="1:5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row>
    <row r="433" spans="1:5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row>
    <row r="434" spans="1:5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row>
    <row r="435" spans="1:5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row>
    <row r="436" spans="1:5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row>
    <row r="437" spans="1:5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row>
    <row r="438" spans="1:5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row>
    <row r="439" spans="1:5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row>
    <row r="440" spans="1:5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row>
    <row r="441" spans="1:5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row>
    <row r="442" spans="1:5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row>
    <row r="443" spans="1:5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row>
    <row r="444" spans="1:5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row>
    <row r="445" spans="1:5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row>
    <row r="446" spans="1:5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row>
    <row r="447" spans="1:5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row>
    <row r="448" spans="1:5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row>
    <row r="449" spans="1:5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row>
    <row r="450" spans="1:5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row>
    <row r="451" spans="1:5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row>
    <row r="452" spans="1:5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row>
    <row r="453" spans="1:5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row>
    <row r="454" spans="1:5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row>
    <row r="455" spans="1:5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row>
    <row r="456" spans="1:5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row>
    <row r="457" spans="1:5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row>
    <row r="458" spans="1:5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row>
    <row r="459" spans="1:5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row>
    <row r="460" spans="1:5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row>
    <row r="461" spans="1:5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row>
    <row r="462" spans="1:5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row>
    <row r="463" spans="1:5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row>
    <row r="464" spans="1:5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row>
    <row r="465" spans="1:5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row>
    <row r="466" spans="1:5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row>
    <row r="467" spans="1:5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row>
    <row r="468" spans="1:5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row>
    <row r="469" spans="1:5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row>
    <row r="470" spans="1:5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row>
    <row r="471" spans="1:5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row>
    <row r="472" spans="1:5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row>
    <row r="473" spans="1:5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row>
    <row r="474" spans="1:5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row>
    <row r="475" spans="1:5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row>
    <row r="476" spans="1:5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row>
    <row r="477" spans="1:5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row>
    <row r="478" spans="1:5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row>
    <row r="479" spans="1:5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row>
    <row r="480" spans="1:5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row>
    <row r="481" spans="1:5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row>
    <row r="482" spans="1:5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row>
    <row r="483" spans="1:5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row>
    <row r="484" spans="1:5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row>
    <row r="485" spans="1:5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row>
    <row r="486" spans="1:5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row>
    <row r="487" spans="1:5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row>
    <row r="488" spans="1:5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row>
    <row r="489" spans="1:5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row>
    <row r="490" spans="1:5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row>
    <row r="491" spans="1:5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row>
    <row r="492" spans="1:5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row>
    <row r="493" spans="1:5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row>
    <row r="494" spans="1:5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row>
    <row r="495" spans="1:5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row>
    <row r="496" spans="1:5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row>
    <row r="497" spans="1:5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row>
    <row r="498" spans="1:5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row>
    <row r="499" spans="1:5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row>
    <row r="500" spans="1:5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row>
    <row r="501" spans="1:5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row>
    <row r="502" spans="1:5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row>
    <row r="503" spans="1:5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row>
    <row r="504" spans="1:5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row>
    <row r="505" spans="1:5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row>
    <row r="506" spans="1:5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row>
    <row r="507" spans="1:5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row>
    <row r="508" spans="1:5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row>
    <row r="509" spans="1:5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row>
    <row r="510" spans="1:5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row>
    <row r="511" spans="1:5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row>
    <row r="512" spans="1:5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row>
    <row r="513" spans="1:5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row>
    <row r="514" spans="1:5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row>
    <row r="515" spans="1:5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row>
    <row r="516" spans="1:5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row>
    <row r="517" spans="1:5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row>
    <row r="518" spans="1:5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row>
    <row r="519" spans="1:5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row>
    <row r="520" spans="1:5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row>
    <row r="521" spans="1:5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row>
    <row r="522" spans="1:5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row>
    <row r="523" spans="1:5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row>
    <row r="524" spans="1:5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row>
    <row r="525" spans="1:5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row>
    <row r="526" spans="1:5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row>
    <row r="527" spans="1:5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row>
    <row r="528" spans="1:5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row>
    <row r="529" spans="1:5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row>
    <row r="530" spans="1:5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row>
    <row r="531" spans="1:5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row>
    <row r="532" spans="1:5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row>
    <row r="533" spans="1:5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row>
    <row r="534" spans="1:5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row>
    <row r="535" spans="1:5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row>
    <row r="536" spans="1:5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row>
    <row r="537" spans="1:5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row>
    <row r="538" spans="1:5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row>
    <row r="539" spans="1:5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row>
    <row r="540" spans="1:5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row>
    <row r="541" spans="1:5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row>
    <row r="542" spans="1:5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row>
    <row r="543" spans="1:5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row>
    <row r="544" spans="1:5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row>
    <row r="545" spans="1:5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row>
    <row r="546" spans="1:5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row>
    <row r="547" spans="1:5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row>
    <row r="548" spans="1:5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row>
    <row r="549" spans="1:5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row>
    <row r="550" spans="1:5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row>
    <row r="551" spans="1:5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row>
    <row r="552" spans="1:5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row>
    <row r="553" spans="1:5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row>
    <row r="554" spans="1:5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row>
    <row r="555" spans="1:5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row>
    <row r="556" spans="1:5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row>
    <row r="557" spans="1:5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row>
    <row r="558" spans="1:5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row>
    <row r="559" spans="1:5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row>
    <row r="560" spans="1:5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row>
    <row r="561" spans="1:5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row>
    <row r="562" spans="1:5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row>
    <row r="563" spans="1:5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row>
    <row r="564" spans="1:5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row>
    <row r="565" spans="1:5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row>
    <row r="566" spans="1:5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row>
    <row r="567" spans="1:5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row>
    <row r="568" spans="1:5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row>
    <row r="569" spans="1:5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row>
    <row r="570" spans="1:5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row>
    <row r="571" spans="1:5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row>
    <row r="572" spans="1:5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row>
    <row r="573" spans="1:5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row>
    <row r="574" spans="1:5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row>
    <row r="575" spans="1:5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row>
    <row r="576" spans="1:5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row>
    <row r="577" spans="1:5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row>
    <row r="578" spans="1:5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row>
    <row r="579" spans="1:5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row>
    <row r="580" spans="1:5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row>
    <row r="581" spans="1:5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row>
    <row r="582" spans="1:5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row>
    <row r="583" spans="1:5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row>
    <row r="584" spans="1:5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row>
    <row r="585" spans="1:5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row>
    <row r="586" spans="1:5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row>
    <row r="587" spans="1:5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3"/>
      <c r="AY587" s="3"/>
    </row>
    <row r="588" spans="1:5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row>
    <row r="589" spans="1:5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3"/>
      <c r="AY589" s="3"/>
    </row>
    <row r="590" spans="1:5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3"/>
      <c r="AY590" s="3"/>
    </row>
    <row r="591" spans="1:5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row>
    <row r="592" spans="1:5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c r="AX592" s="3"/>
      <c r="AY592" s="3"/>
    </row>
    <row r="593" spans="1:5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3"/>
      <c r="AY593" s="3"/>
    </row>
    <row r="594" spans="1:5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c r="AX594" s="3"/>
      <c r="AY594" s="3"/>
    </row>
    <row r="595" spans="1:5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3"/>
      <c r="AY595" s="3"/>
    </row>
    <row r="596" spans="1:5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row>
    <row r="597" spans="1:5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3"/>
      <c r="AY597" s="3"/>
    </row>
    <row r="598" spans="1:5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c r="AX598" s="3"/>
      <c r="AY598" s="3"/>
    </row>
    <row r="599" spans="1:5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3"/>
      <c r="AY599" s="3"/>
    </row>
    <row r="600" spans="1:5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3"/>
      <c r="AY600" s="3"/>
    </row>
    <row r="601" spans="1:5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3"/>
    </row>
    <row r="602" spans="1:5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row>
    <row r="603" spans="1:5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3"/>
      <c r="AY603" s="3"/>
    </row>
    <row r="604" spans="1:5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c r="AX604" s="3"/>
      <c r="AY604" s="3"/>
    </row>
    <row r="605" spans="1:5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3"/>
      <c r="AY605" s="3"/>
    </row>
    <row r="606" spans="1:5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c r="AX606" s="3"/>
      <c r="AY606" s="3"/>
    </row>
    <row r="607" spans="1:5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3"/>
      <c r="AY607" s="3"/>
    </row>
    <row r="608" spans="1:5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c r="AX608" s="3"/>
      <c r="AY608" s="3"/>
    </row>
    <row r="609" spans="1:5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c r="AX609" s="3"/>
      <c r="AY609" s="3"/>
    </row>
    <row r="610" spans="1:5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3"/>
      <c r="AY610" s="3"/>
    </row>
    <row r="611" spans="1:5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row>
    <row r="612" spans="1:5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row>
    <row r="613" spans="1:5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row>
    <row r="614" spans="1:5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row>
    <row r="615" spans="1:5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3"/>
      <c r="AY615" s="3"/>
    </row>
    <row r="616" spans="1:5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3"/>
      <c r="AY616" s="3"/>
    </row>
    <row r="617" spans="1:5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row>
    <row r="618" spans="1:5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c r="AX618" s="3"/>
      <c r="AY618" s="3"/>
    </row>
    <row r="619" spans="1:5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row>
    <row r="620" spans="1:5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c r="AS620" s="3"/>
      <c r="AT620" s="3"/>
      <c r="AU620" s="3"/>
      <c r="AV620" s="3"/>
      <c r="AW620" s="3"/>
      <c r="AX620" s="3"/>
      <c r="AY620" s="3"/>
    </row>
    <row r="621" spans="1:5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c r="AT621" s="3"/>
      <c r="AU621" s="3"/>
      <c r="AV621" s="3"/>
      <c r="AW621" s="3"/>
      <c r="AX621" s="3"/>
      <c r="AY621" s="3"/>
    </row>
    <row r="622" spans="1:5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c r="AT622" s="3"/>
      <c r="AU622" s="3"/>
      <c r="AV622" s="3"/>
      <c r="AW622" s="3"/>
      <c r="AX622" s="3"/>
      <c r="AY622" s="3"/>
    </row>
    <row r="623" spans="1:5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c r="AR623" s="3"/>
      <c r="AS623" s="3"/>
      <c r="AT623" s="3"/>
      <c r="AU623" s="3"/>
      <c r="AV623" s="3"/>
      <c r="AW623" s="3"/>
      <c r="AX623" s="3"/>
      <c r="AY623" s="3"/>
    </row>
    <row r="624" spans="1:5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c r="AS624" s="3"/>
      <c r="AT624" s="3"/>
      <c r="AU624" s="3"/>
      <c r="AV624" s="3"/>
      <c r="AW624" s="3"/>
      <c r="AX624" s="3"/>
      <c r="AY624" s="3"/>
    </row>
    <row r="625" spans="1:5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c r="AS625" s="3"/>
      <c r="AT625" s="3"/>
      <c r="AU625" s="3"/>
      <c r="AV625" s="3"/>
      <c r="AW625" s="3"/>
      <c r="AX625" s="3"/>
      <c r="AY625" s="3"/>
    </row>
    <row r="626" spans="1:5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c r="AX626" s="3"/>
      <c r="AY626" s="3"/>
    </row>
    <row r="627" spans="1:5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c r="AS627" s="3"/>
      <c r="AT627" s="3"/>
      <c r="AU627" s="3"/>
      <c r="AV627" s="3"/>
      <c r="AW627" s="3"/>
      <c r="AX627" s="3"/>
      <c r="AY627" s="3"/>
    </row>
    <row r="628" spans="1:5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c r="AS628" s="3"/>
      <c r="AT628" s="3"/>
      <c r="AU628" s="3"/>
      <c r="AV628" s="3"/>
      <c r="AW628" s="3"/>
      <c r="AX628" s="3"/>
      <c r="AY628" s="3"/>
    </row>
    <row r="629" spans="1:5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c r="AT629" s="3"/>
      <c r="AU629" s="3"/>
      <c r="AV629" s="3"/>
      <c r="AW629" s="3"/>
      <c r="AX629" s="3"/>
      <c r="AY629" s="3"/>
    </row>
    <row r="630" spans="1:5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3"/>
      <c r="AR630" s="3"/>
      <c r="AS630" s="3"/>
      <c r="AT630" s="3"/>
      <c r="AU630" s="3"/>
      <c r="AV630" s="3"/>
      <c r="AW630" s="3"/>
      <c r="AX630" s="3"/>
      <c r="AY630" s="3"/>
    </row>
    <row r="631" spans="1:5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c r="AU631" s="3"/>
      <c r="AV631" s="3"/>
      <c r="AW631" s="3"/>
      <c r="AX631" s="3"/>
      <c r="AY631" s="3"/>
    </row>
    <row r="632" spans="1:5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c r="AU632" s="3"/>
      <c r="AV632" s="3"/>
      <c r="AW632" s="3"/>
      <c r="AX632" s="3"/>
      <c r="AY632" s="3"/>
    </row>
    <row r="633" spans="1:5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c r="AQ633" s="3"/>
      <c r="AR633" s="3"/>
      <c r="AS633" s="3"/>
      <c r="AT633" s="3"/>
      <c r="AU633" s="3"/>
      <c r="AV633" s="3"/>
      <c r="AW633" s="3"/>
      <c r="AX633" s="3"/>
      <c r="AY633" s="3"/>
    </row>
    <row r="634" spans="1:5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c r="AR634" s="3"/>
      <c r="AS634" s="3"/>
      <c r="AT634" s="3"/>
      <c r="AU634" s="3"/>
      <c r="AV634" s="3"/>
      <c r="AW634" s="3"/>
      <c r="AX634" s="3"/>
      <c r="AY634" s="3"/>
    </row>
    <row r="635" spans="1:5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c r="AQ635" s="3"/>
      <c r="AR635" s="3"/>
      <c r="AS635" s="3"/>
      <c r="AT635" s="3"/>
      <c r="AU635" s="3"/>
      <c r="AV635" s="3"/>
      <c r="AW635" s="3"/>
      <c r="AX635" s="3"/>
      <c r="AY635" s="3"/>
    </row>
    <row r="636" spans="1:5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c r="AQ636" s="3"/>
      <c r="AR636" s="3"/>
      <c r="AS636" s="3"/>
      <c r="AT636" s="3"/>
      <c r="AU636" s="3"/>
      <c r="AV636" s="3"/>
      <c r="AW636" s="3"/>
      <c r="AX636" s="3"/>
      <c r="AY636" s="3"/>
    </row>
    <row r="637" spans="1:5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c r="AQ637" s="3"/>
      <c r="AR637" s="3"/>
      <c r="AS637" s="3"/>
      <c r="AT637" s="3"/>
      <c r="AU637" s="3"/>
      <c r="AV637" s="3"/>
      <c r="AW637" s="3"/>
      <c r="AX637" s="3"/>
      <c r="AY637" s="3"/>
    </row>
    <row r="638" spans="1:5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3"/>
      <c r="AR638" s="3"/>
      <c r="AS638" s="3"/>
      <c r="AT638" s="3"/>
      <c r="AU638" s="3"/>
      <c r="AV638" s="3"/>
      <c r="AW638" s="3"/>
      <c r="AX638" s="3"/>
      <c r="AY638" s="3"/>
    </row>
    <row r="639" spans="1:5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c r="AT639" s="3"/>
      <c r="AU639" s="3"/>
      <c r="AV639" s="3"/>
      <c r="AW639" s="3"/>
      <c r="AX639" s="3"/>
      <c r="AY639" s="3"/>
    </row>
    <row r="640" spans="1:5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c r="AS640" s="3"/>
      <c r="AT640" s="3"/>
      <c r="AU640" s="3"/>
      <c r="AV640" s="3"/>
      <c r="AW640" s="3"/>
      <c r="AX640" s="3"/>
      <c r="AY640" s="3"/>
    </row>
    <row r="641" spans="1:5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c r="AQ641" s="3"/>
      <c r="AR641" s="3"/>
      <c r="AS641" s="3"/>
      <c r="AT641" s="3"/>
      <c r="AU641" s="3"/>
      <c r="AV641" s="3"/>
      <c r="AW641" s="3"/>
      <c r="AX641" s="3"/>
      <c r="AY641" s="3"/>
    </row>
    <row r="642" spans="1:5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c r="AQ642" s="3"/>
      <c r="AR642" s="3"/>
      <c r="AS642" s="3"/>
      <c r="AT642" s="3"/>
      <c r="AU642" s="3"/>
      <c r="AV642" s="3"/>
      <c r="AW642" s="3"/>
      <c r="AX642" s="3"/>
      <c r="AY642" s="3"/>
    </row>
    <row r="643" spans="1:5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3"/>
      <c r="AO643" s="3"/>
      <c r="AP643" s="3"/>
      <c r="AQ643" s="3"/>
      <c r="AR643" s="3"/>
      <c r="AS643" s="3"/>
      <c r="AT643" s="3"/>
      <c r="AU643" s="3"/>
      <c r="AV643" s="3"/>
      <c r="AW643" s="3"/>
      <c r="AX643" s="3"/>
      <c r="AY643" s="3"/>
    </row>
    <row r="644" spans="1:5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3"/>
      <c r="AO644" s="3"/>
      <c r="AP644" s="3"/>
      <c r="AQ644" s="3"/>
      <c r="AR644" s="3"/>
      <c r="AS644" s="3"/>
      <c r="AT644" s="3"/>
      <c r="AU644" s="3"/>
      <c r="AV644" s="3"/>
      <c r="AW644" s="3"/>
      <c r="AX644" s="3"/>
      <c r="AY644" s="3"/>
    </row>
    <row r="645" spans="1:5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3"/>
      <c r="AO645" s="3"/>
      <c r="AP645" s="3"/>
      <c r="AQ645" s="3"/>
      <c r="AR645" s="3"/>
      <c r="AS645" s="3"/>
      <c r="AT645" s="3"/>
      <c r="AU645" s="3"/>
      <c r="AV645" s="3"/>
      <c r="AW645" s="3"/>
      <c r="AX645" s="3"/>
      <c r="AY645" s="3"/>
    </row>
    <row r="646" spans="1:5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3"/>
      <c r="AO646" s="3"/>
      <c r="AP646" s="3"/>
      <c r="AQ646" s="3"/>
      <c r="AR646" s="3"/>
      <c r="AS646" s="3"/>
      <c r="AT646" s="3"/>
      <c r="AU646" s="3"/>
      <c r="AV646" s="3"/>
      <c r="AW646" s="3"/>
      <c r="AX646" s="3"/>
      <c r="AY646" s="3"/>
    </row>
    <row r="647" spans="1:5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c r="AP647" s="3"/>
      <c r="AQ647" s="3"/>
      <c r="AR647" s="3"/>
      <c r="AS647" s="3"/>
      <c r="AT647" s="3"/>
      <c r="AU647" s="3"/>
      <c r="AV647" s="3"/>
      <c r="AW647" s="3"/>
      <c r="AX647" s="3"/>
      <c r="AY647" s="3"/>
    </row>
    <row r="648" spans="1:5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3"/>
      <c r="AO648" s="3"/>
      <c r="AP648" s="3"/>
      <c r="AQ648" s="3"/>
      <c r="AR648" s="3"/>
      <c r="AS648" s="3"/>
      <c r="AT648" s="3"/>
      <c r="AU648" s="3"/>
      <c r="AV648" s="3"/>
      <c r="AW648" s="3"/>
      <c r="AX648" s="3"/>
      <c r="AY648" s="3"/>
    </row>
    <row r="649" spans="1:5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c r="AO649" s="3"/>
      <c r="AP649" s="3"/>
      <c r="AQ649" s="3"/>
      <c r="AR649" s="3"/>
      <c r="AS649" s="3"/>
      <c r="AT649" s="3"/>
      <c r="AU649" s="3"/>
      <c r="AV649" s="3"/>
      <c r="AW649" s="3"/>
      <c r="AX649" s="3"/>
      <c r="AY649" s="3"/>
    </row>
    <row r="650" spans="1:5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3"/>
      <c r="AO650" s="3"/>
      <c r="AP650" s="3"/>
      <c r="AQ650" s="3"/>
      <c r="AR650" s="3"/>
      <c r="AS650" s="3"/>
      <c r="AT650" s="3"/>
      <c r="AU650" s="3"/>
      <c r="AV650" s="3"/>
      <c r="AW650" s="3"/>
      <c r="AX650" s="3"/>
      <c r="AY650" s="3"/>
    </row>
    <row r="651" spans="1:5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3"/>
      <c r="AO651" s="3"/>
      <c r="AP651" s="3"/>
      <c r="AQ651" s="3"/>
      <c r="AR651" s="3"/>
      <c r="AS651" s="3"/>
      <c r="AT651" s="3"/>
      <c r="AU651" s="3"/>
      <c r="AV651" s="3"/>
      <c r="AW651" s="3"/>
      <c r="AX651" s="3"/>
      <c r="AY651" s="3"/>
    </row>
    <row r="652" spans="1:5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c r="AN652" s="3"/>
      <c r="AO652" s="3"/>
      <c r="AP652" s="3"/>
      <c r="AQ652" s="3"/>
      <c r="AR652" s="3"/>
      <c r="AS652" s="3"/>
      <c r="AT652" s="3"/>
      <c r="AU652" s="3"/>
      <c r="AV652" s="3"/>
      <c r="AW652" s="3"/>
      <c r="AX652" s="3"/>
      <c r="AY652" s="3"/>
    </row>
    <row r="653" spans="1:5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c r="AO653" s="3"/>
      <c r="AP653" s="3"/>
      <c r="AQ653" s="3"/>
      <c r="AR653" s="3"/>
      <c r="AS653" s="3"/>
      <c r="AT653" s="3"/>
      <c r="AU653" s="3"/>
      <c r="AV653" s="3"/>
      <c r="AW653" s="3"/>
      <c r="AX653" s="3"/>
      <c r="AY653" s="3"/>
    </row>
    <row r="654" spans="1:5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3"/>
      <c r="AO654" s="3"/>
      <c r="AP654" s="3"/>
      <c r="AQ654" s="3"/>
      <c r="AR654" s="3"/>
      <c r="AS654" s="3"/>
      <c r="AT654" s="3"/>
      <c r="AU654" s="3"/>
      <c r="AV654" s="3"/>
      <c r="AW654" s="3"/>
      <c r="AX654" s="3"/>
      <c r="AY654" s="3"/>
    </row>
    <row r="655" spans="1:5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3"/>
      <c r="AO655" s="3"/>
      <c r="AP655" s="3"/>
      <c r="AQ655" s="3"/>
      <c r="AR655" s="3"/>
      <c r="AS655" s="3"/>
      <c r="AT655" s="3"/>
      <c r="AU655" s="3"/>
      <c r="AV655" s="3"/>
      <c r="AW655" s="3"/>
      <c r="AX655" s="3"/>
      <c r="AY655" s="3"/>
    </row>
    <row r="656" spans="1:5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c r="AO656" s="3"/>
      <c r="AP656" s="3"/>
      <c r="AQ656" s="3"/>
      <c r="AR656" s="3"/>
      <c r="AS656" s="3"/>
      <c r="AT656" s="3"/>
      <c r="AU656" s="3"/>
      <c r="AV656" s="3"/>
      <c r="AW656" s="3"/>
      <c r="AX656" s="3"/>
      <c r="AY656" s="3"/>
    </row>
    <row r="657" spans="1:5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3"/>
      <c r="AO657" s="3"/>
      <c r="AP657" s="3"/>
      <c r="AQ657" s="3"/>
      <c r="AR657" s="3"/>
      <c r="AS657" s="3"/>
      <c r="AT657" s="3"/>
      <c r="AU657" s="3"/>
      <c r="AV657" s="3"/>
      <c r="AW657" s="3"/>
      <c r="AX657" s="3"/>
      <c r="AY657" s="3"/>
    </row>
    <row r="658" spans="1:5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c r="AN658" s="3"/>
      <c r="AO658" s="3"/>
      <c r="AP658" s="3"/>
      <c r="AQ658" s="3"/>
      <c r="AR658" s="3"/>
      <c r="AS658" s="3"/>
      <c r="AT658" s="3"/>
      <c r="AU658" s="3"/>
      <c r="AV658" s="3"/>
      <c r="AW658" s="3"/>
      <c r="AX658" s="3"/>
      <c r="AY658" s="3"/>
    </row>
    <row r="659" spans="1:5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3"/>
      <c r="AO659" s="3"/>
      <c r="AP659" s="3"/>
      <c r="AQ659" s="3"/>
      <c r="AR659" s="3"/>
      <c r="AS659" s="3"/>
      <c r="AT659" s="3"/>
      <c r="AU659" s="3"/>
      <c r="AV659" s="3"/>
      <c r="AW659" s="3"/>
      <c r="AX659" s="3"/>
      <c r="AY659" s="3"/>
    </row>
    <row r="660" spans="1:5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3"/>
      <c r="AO660" s="3"/>
      <c r="AP660" s="3"/>
      <c r="AQ660" s="3"/>
      <c r="AR660" s="3"/>
      <c r="AS660" s="3"/>
      <c r="AT660" s="3"/>
      <c r="AU660" s="3"/>
      <c r="AV660" s="3"/>
      <c r="AW660" s="3"/>
      <c r="AX660" s="3"/>
      <c r="AY660" s="3"/>
    </row>
    <row r="661" spans="1:5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3"/>
      <c r="AO661" s="3"/>
      <c r="AP661" s="3"/>
      <c r="AQ661" s="3"/>
      <c r="AR661" s="3"/>
      <c r="AS661" s="3"/>
      <c r="AT661" s="3"/>
      <c r="AU661" s="3"/>
      <c r="AV661" s="3"/>
      <c r="AW661" s="3"/>
      <c r="AX661" s="3"/>
      <c r="AY661" s="3"/>
    </row>
    <row r="662" spans="1:5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3"/>
      <c r="AO662" s="3"/>
      <c r="AP662" s="3"/>
      <c r="AQ662" s="3"/>
      <c r="AR662" s="3"/>
      <c r="AS662" s="3"/>
      <c r="AT662" s="3"/>
      <c r="AU662" s="3"/>
      <c r="AV662" s="3"/>
      <c r="AW662" s="3"/>
      <c r="AX662" s="3"/>
      <c r="AY662" s="3"/>
    </row>
    <row r="663" spans="1:5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c r="AO663" s="3"/>
      <c r="AP663" s="3"/>
      <c r="AQ663" s="3"/>
      <c r="AR663" s="3"/>
      <c r="AS663" s="3"/>
      <c r="AT663" s="3"/>
      <c r="AU663" s="3"/>
      <c r="AV663" s="3"/>
      <c r="AW663" s="3"/>
      <c r="AX663" s="3"/>
      <c r="AY663" s="3"/>
    </row>
    <row r="664" spans="1:5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c r="AO664" s="3"/>
      <c r="AP664" s="3"/>
      <c r="AQ664" s="3"/>
      <c r="AR664" s="3"/>
      <c r="AS664" s="3"/>
      <c r="AT664" s="3"/>
      <c r="AU664" s="3"/>
      <c r="AV664" s="3"/>
      <c r="AW664" s="3"/>
      <c r="AX664" s="3"/>
      <c r="AY664" s="3"/>
    </row>
    <row r="665" spans="1:5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c r="AO665" s="3"/>
      <c r="AP665" s="3"/>
      <c r="AQ665" s="3"/>
      <c r="AR665" s="3"/>
      <c r="AS665" s="3"/>
      <c r="AT665" s="3"/>
      <c r="AU665" s="3"/>
      <c r="AV665" s="3"/>
      <c r="AW665" s="3"/>
      <c r="AX665" s="3"/>
      <c r="AY665" s="3"/>
    </row>
    <row r="666" spans="1:5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c r="AP666" s="3"/>
      <c r="AQ666" s="3"/>
      <c r="AR666" s="3"/>
      <c r="AS666" s="3"/>
      <c r="AT666" s="3"/>
      <c r="AU666" s="3"/>
      <c r="AV666" s="3"/>
      <c r="AW666" s="3"/>
      <c r="AX666" s="3"/>
      <c r="AY666" s="3"/>
    </row>
    <row r="667" spans="1:5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c r="AS667" s="3"/>
      <c r="AT667" s="3"/>
      <c r="AU667" s="3"/>
      <c r="AV667" s="3"/>
      <c r="AW667" s="3"/>
      <c r="AX667" s="3"/>
      <c r="AY667" s="3"/>
    </row>
    <row r="668" spans="1:5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c r="AQ668" s="3"/>
      <c r="AR668" s="3"/>
      <c r="AS668" s="3"/>
      <c r="AT668" s="3"/>
      <c r="AU668" s="3"/>
      <c r="AV668" s="3"/>
      <c r="AW668" s="3"/>
      <c r="AX668" s="3"/>
      <c r="AY668" s="3"/>
    </row>
    <row r="669" spans="1:5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c r="AQ669" s="3"/>
      <c r="AR669" s="3"/>
      <c r="AS669" s="3"/>
      <c r="AT669" s="3"/>
      <c r="AU669" s="3"/>
      <c r="AV669" s="3"/>
      <c r="AW669" s="3"/>
      <c r="AX669" s="3"/>
      <c r="AY669" s="3"/>
    </row>
    <row r="670" spans="1:5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3"/>
      <c r="AR670" s="3"/>
      <c r="AS670" s="3"/>
      <c r="AT670" s="3"/>
      <c r="AU670" s="3"/>
      <c r="AV670" s="3"/>
      <c r="AW670" s="3"/>
      <c r="AX670" s="3"/>
      <c r="AY670" s="3"/>
    </row>
    <row r="671" spans="1:5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3"/>
      <c r="AR671" s="3"/>
      <c r="AS671" s="3"/>
      <c r="AT671" s="3"/>
      <c r="AU671" s="3"/>
      <c r="AV671" s="3"/>
      <c r="AW671" s="3"/>
      <c r="AX671" s="3"/>
      <c r="AY671" s="3"/>
    </row>
    <row r="672" spans="1:5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c r="AS672" s="3"/>
      <c r="AT672" s="3"/>
      <c r="AU672" s="3"/>
      <c r="AV672" s="3"/>
      <c r="AW672" s="3"/>
      <c r="AX672" s="3"/>
      <c r="AY672" s="3"/>
    </row>
    <row r="673" spans="1:5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row>
    <row r="674" spans="1:5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row>
    <row r="675" spans="1:5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c r="AX675" s="3"/>
      <c r="AY675" s="3"/>
    </row>
    <row r="676" spans="1:5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c r="AU676" s="3"/>
      <c r="AV676" s="3"/>
      <c r="AW676" s="3"/>
      <c r="AX676" s="3"/>
      <c r="AY676" s="3"/>
    </row>
    <row r="677" spans="1:5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3"/>
      <c r="AR677" s="3"/>
      <c r="AS677" s="3"/>
      <c r="AT677" s="3"/>
      <c r="AU677" s="3"/>
      <c r="AV677" s="3"/>
      <c r="AW677" s="3"/>
      <c r="AX677" s="3"/>
      <c r="AY677" s="3"/>
    </row>
    <row r="678" spans="1:5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3"/>
      <c r="AR678" s="3"/>
      <c r="AS678" s="3"/>
      <c r="AT678" s="3"/>
      <c r="AU678" s="3"/>
      <c r="AV678" s="3"/>
      <c r="AW678" s="3"/>
      <c r="AX678" s="3"/>
      <c r="AY678" s="3"/>
    </row>
    <row r="679" spans="1:5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3"/>
      <c r="AR679" s="3"/>
      <c r="AS679" s="3"/>
      <c r="AT679" s="3"/>
      <c r="AU679" s="3"/>
      <c r="AV679" s="3"/>
      <c r="AW679" s="3"/>
      <c r="AX679" s="3"/>
      <c r="AY679" s="3"/>
    </row>
    <row r="680" spans="1:5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3"/>
      <c r="AR680" s="3"/>
      <c r="AS680" s="3"/>
      <c r="AT680" s="3"/>
      <c r="AU680" s="3"/>
      <c r="AV680" s="3"/>
      <c r="AW680" s="3"/>
      <c r="AX680" s="3"/>
      <c r="AY680" s="3"/>
    </row>
    <row r="681" spans="1:5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c r="AQ681" s="3"/>
      <c r="AR681" s="3"/>
      <c r="AS681" s="3"/>
      <c r="AT681" s="3"/>
      <c r="AU681" s="3"/>
      <c r="AV681" s="3"/>
      <c r="AW681" s="3"/>
      <c r="AX681" s="3"/>
      <c r="AY681" s="3"/>
    </row>
    <row r="682" spans="1:5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c r="AU682" s="3"/>
      <c r="AV682" s="3"/>
      <c r="AW682" s="3"/>
      <c r="AX682" s="3"/>
      <c r="AY682" s="3"/>
    </row>
    <row r="683" spans="1:5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c r="AX683" s="3"/>
      <c r="AY683" s="3"/>
    </row>
    <row r="684" spans="1:5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c r="AS684" s="3"/>
      <c r="AT684" s="3"/>
      <c r="AU684" s="3"/>
      <c r="AV684" s="3"/>
      <c r="AW684" s="3"/>
      <c r="AX684" s="3"/>
      <c r="AY684" s="3"/>
    </row>
    <row r="685" spans="1:5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3"/>
      <c r="AY685" s="3"/>
    </row>
    <row r="686" spans="1:5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row>
    <row r="687" spans="1:5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row>
    <row r="688" spans="1:5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row>
    <row r="689" spans="1:5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row>
    <row r="690" spans="1:5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row>
    <row r="691" spans="1:5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row>
    <row r="692" spans="1:5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row>
    <row r="693" spans="1:5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row>
    <row r="694" spans="1:5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row>
    <row r="695" spans="1:5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row>
    <row r="696" spans="1:5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3"/>
      <c r="AY696" s="3"/>
    </row>
    <row r="697" spans="1:5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row>
    <row r="698" spans="1:5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row>
    <row r="699" spans="1:5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row>
    <row r="700" spans="1:5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3"/>
      <c r="AY700" s="3"/>
    </row>
    <row r="701" spans="1:5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row>
    <row r="702" spans="1:5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3"/>
      <c r="AY702" s="3"/>
    </row>
    <row r="703" spans="1:5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row>
    <row r="704" spans="1:5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row>
    <row r="705" spans="1:5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row>
    <row r="706" spans="1:5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row>
    <row r="707" spans="1:5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3"/>
      <c r="AY707" s="3"/>
    </row>
    <row r="708" spans="1:5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row>
    <row r="709" spans="1:5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row>
    <row r="710" spans="1:5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row>
    <row r="711" spans="1:5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row>
    <row r="712" spans="1:5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row>
    <row r="713" spans="1:5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row>
    <row r="714" spans="1:5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row>
    <row r="715" spans="1:5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row>
    <row r="716" spans="1:5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row>
    <row r="717" spans="1:5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row>
    <row r="718" spans="1:5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row>
    <row r="719" spans="1:5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row>
    <row r="720" spans="1:5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row>
    <row r="721" spans="1:5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row>
    <row r="722" spans="1:5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row>
    <row r="723" spans="1:5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row>
    <row r="724" spans="1:5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row>
    <row r="725" spans="1:5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row>
    <row r="726" spans="1:5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row>
    <row r="727" spans="1:5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row>
    <row r="728" spans="1:5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row>
    <row r="729" spans="1:5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row>
    <row r="730" spans="1:5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row>
    <row r="731" spans="1:5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3"/>
      <c r="AY731" s="3"/>
    </row>
    <row r="732" spans="1:5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row>
    <row r="733" spans="1:5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row>
    <row r="734" spans="1:5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row>
    <row r="735" spans="1:5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row>
    <row r="736" spans="1:5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row>
    <row r="737" spans="1:5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row>
    <row r="738" spans="1:5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row>
    <row r="739" spans="1:5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row>
    <row r="740" spans="1:5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row>
    <row r="741" spans="1:5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row>
    <row r="742" spans="1:5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c r="AX742" s="3"/>
      <c r="AY742" s="3"/>
    </row>
    <row r="743" spans="1:5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row>
    <row r="744" spans="1:5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c r="AU744" s="3"/>
      <c r="AV744" s="3"/>
      <c r="AW744" s="3"/>
      <c r="AX744" s="3"/>
      <c r="AY744" s="3"/>
    </row>
    <row r="745" spans="1:5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row>
    <row r="746" spans="1:5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3"/>
      <c r="AY746" s="3"/>
    </row>
    <row r="747" spans="1:5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3"/>
      <c r="AY747" s="3"/>
    </row>
    <row r="748" spans="1:5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row>
    <row r="749" spans="1:5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row>
    <row r="750" spans="1:5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row>
    <row r="751" spans="1:5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c r="AX751" s="3"/>
      <c r="AY751" s="3"/>
    </row>
    <row r="752" spans="1:5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row>
    <row r="753" spans="1:5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3"/>
      <c r="AY753" s="3"/>
    </row>
    <row r="754" spans="1:5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3"/>
      <c r="AY754" s="3"/>
    </row>
    <row r="755" spans="1:5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row>
    <row r="756" spans="1:5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3"/>
      <c r="AY756" s="3"/>
    </row>
    <row r="757" spans="1:5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row>
    <row r="758" spans="1:5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c r="AU758" s="3"/>
      <c r="AV758" s="3"/>
      <c r="AW758" s="3"/>
      <c r="AX758" s="3"/>
      <c r="AY758" s="3"/>
    </row>
    <row r="759" spans="1:5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3"/>
      <c r="AY759" s="3"/>
    </row>
    <row r="760" spans="1:5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c r="AU760" s="3"/>
      <c r="AV760" s="3"/>
      <c r="AW760" s="3"/>
      <c r="AX760" s="3"/>
      <c r="AY760" s="3"/>
    </row>
    <row r="761" spans="1:5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c r="AT761" s="3"/>
      <c r="AU761" s="3"/>
      <c r="AV761" s="3"/>
      <c r="AW761" s="3"/>
      <c r="AX761" s="3"/>
      <c r="AY761" s="3"/>
    </row>
    <row r="762" spans="1:5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c r="AS762" s="3"/>
      <c r="AT762" s="3"/>
      <c r="AU762" s="3"/>
      <c r="AV762" s="3"/>
      <c r="AW762" s="3"/>
      <c r="AX762" s="3"/>
      <c r="AY762" s="3"/>
    </row>
    <row r="763" spans="1:5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c r="AQ763" s="3"/>
      <c r="AR763" s="3"/>
      <c r="AS763" s="3"/>
      <c r="AT763" s="3"/>
      <c r="AU763" s="3"/>
      <c r="AV763" s="3"/>
      <c r="AW763" s="3"/>
      <c r="AX763" s="3"/>
      <c r="AY763" s="3"/>
    </row>
    <row r="764" spans="1:5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3"/>
      <c r="AR764" s="3"/>
      <c r="AS764" s="3"/>
      <c r="AT764" s="3"/>
      <c r="AU764" s="3"/>
      <c r="AV764" s="3"/>
      <c r="AW764" s="3"/>
      <c r="AX764" s="3"/>
      <c r="AY764" s="3"/>
    </row>
    <row r="765" spans="1:5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c r="AP765" s="3"/>
      <c r="AQ765" s="3"/>
      <c r="AR765" s="3"/>
      <c r="AS765" s="3"/>
      <c r="AT765" s="3"/>
      <c r="AU765" s="3"/>
      <c r="AV765" s="3"/>
      <c r="AW765" s="3"/>
      <c r="AX765" s="3"/>
      <c r="AY765" s="3"/>
    </row>
    <row r="766" spans="1:5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c r="AQ766" s="3"/>
      <c r="AR766" s="3"/>
      <c r="AS766" s="3"/>
      <c r="AT766" s="3"/>
      <c r="AU766" s="3"/>
      <c r="AV766" s="3"/>
      <c r="AW766" s="3"/>
      <c r="AX766" s="3"/>
      <c r="AY766" s="3"/>
    </row>
    <row r="767" spans="1:5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c r="AT767" s="3"/>
      <c r="AU767" s="3"/>
      <c r="AV767" s="3"/>
      <c r="AW767" s="3"/>
      <c r="AX767" s="3"/>
      <c r="AY767" s="3"/>
    </row>
    <row r="768" spans="1:5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c r="AQ768" s="3"/>
      <c r="AR768" s="3"/>
      <c r="AS768" s="3"/>
      <c r="AT768" s="3"/>
      <c r="AU768" s="3"/>
      <c r="AV768" s="3"/>
      <c r="AW768" s="3"/>
      <c r="AX768" s="3"/>
      <c r="AY768" s="3"/>
    </row>
    <row r="769" spans="1:5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c r="AP769" s="3"/>
      <c r="AQ769" s="3"/>
      <c r="AR769" s="3"/>
      <c r="AS769" s="3"/>
      <c r="AT769" s="3"/>
      <c r="AU769" s="3"/>
      <c r="AV769" s="3"/>
      <c r="AW769" s="3"/>
      <c r="AX769" s="3"/>
      <c r="AY769" s="3"/>
    </row>
    <row r="770" spans="1:5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c r="AP770" s="3"/>
      <c r="AQ770" s="3"/>
      <c r="AR770" s="3"/>
      <c r="AS770" s="3"/>
      <c r="AT770" s="3"/>
      <c r="AU770" s="3"/>
      <c r="AV770" s="3"/>
      <c r="AW770" s="3"/>
      <c r="AX770" s="3"/>
      <c r="AY770" s="3"/>
    </row>
  </sheetData>
  <sheetProtection selectLockedCells="1"/>
  <mergeCells count="47">
    <mergeCell ref="L53:S53"/>
    <mergeCell ref="Z53:AH53"/>
    <mergeCell ref="M27:U27"/>
    <mergeCell ref="A30:H30"/>
    <mergeCell ref="V30:Z30"/>
    <mergeCell ref="A31:AH36"/>
    <mergeCell ref="N43:AB43"/>
    <mergeCell ref="A44:AH44"/>
    <mergeCell ref="A28:L28"/>
    <mergeCell ref="A29:D29"/>
    <mergeCell ref="I29:Q29"/>
    <mergeCell ref="D27:L27"/>
    <mergeCell ref="W27:Z27"/>
    <mergeCell ref="AA27:AH27"/>
    <mergeCell ref="A51:G51"/>
    <mergeCell ref="A1:AH1"/>
    <mergeCell ref="A2:AH2"/>
    <mergeCell ref="A3:W4"/>
    <mergeCell ref="X3:AH4"/>
    <mergeCell ref="G10:I13"/>
    <mergeCell ref="J10:L12"/>
    <mergeCell ref="X7:AB7"/>
    <mergeCell ref="AC7:AH7"/>
    <mergeCell ref="M10:AE10"/>
    <mergeCell ref="K13:L13"/>
    <mergeCell ref="A10:C13"/>
    <mergeCell ref="D10:F13"/>
    <mergeCell ref="M13:AE13"/>
    <mergeCell ref="I22:N22"/>
    <mergeCell ref="O22:AH22"/>
    <mergeCell ref="G21:AH21"/>
    <mergeCell ref="A49:G49"/>
    <mergeCell ref="A50:G50"/>
    <mergeCell ref="B23:E23"/>
    <mergeCell ref="F23:AH23"/>
    <mergeCell ref="B22:E22"/>
    <mergeCell ref="A37:AH37"/>
    <mergeCell ref="G22:H22"/>
    <mergeCell ref="M28:AH28"/>
    <mergeCell ref="W15:AH15"/>
    <mergeCell ref="R14:V15"/>
    <mergeCell ref="A16:L17"/>
    <mergeCell ref="AE17:AH17"/>
    <mergeCell ref="A19:N20"/>
    <mergeCell ref="R16:V17"/>
    <mergeCell ref="X17:Z17"/>
    <mergeCell ref="O19:AC20"/>
  </mergeCells>
  <dataValidations count="6">
    <dataValidation type="list" allowBlank="1" showInputMessage="1" showErrorMessage="1" sqref="I22" xr:uid="{00000000-0002-0000-0200-000000000000}">
      <formula1>"Allegany,Anne Arundel,Baltimore,Calvert,Caroline,Carroll,Catoctin,Cecil,Charles,Dorchester,Frederick,Garrett,Harford,Howard,Kent,Montgomery,Prince George's,Queen Anne's,St. Mary's,Somerset,Talbot,Washington,Wicomico,Worcester"</formula1>
    </dataValidation>
    <dataValidation allowBlank="1" showInputMessage="1" showErrorMessage="1" prompt="Example: &quot;1147/2152&quot;" sqref="AA27:AH27" xr:uid="{00000000-0002-0000-0200-000001000000}"/>
    <dataValidation allowBlank="1" showInputMessage="1" showErrorMessage="1" prompt="Choose &quot;Application&quot; or type in Agreement number" sqref="M27" xr:uid="{00000000-0002-0000-0200-000002000000}"/>
    <dataValidation type="list" allowBlank="1" showInputMessage="1" showErrorMessage="1" sqref="A57 H29 F29 U29 S29 AH20 AF20 AG13 AG10:AG11 AG8" xr:uid="{00000000-0002-0000-0200-000003000000}">
      <formula1>$A$56:$A$57</formula1>
    </dataValidation>
    <dataValidation type="list" allowBlank="1" showInputMessage="1" showErrorMessage="1" sqref="A16:L17" xr:uid="{00000000-0002-0000-0200-000004000000}">
      <formula1>"Sheet / Rill, Gully, Wind, Combination (See Comments)"</formula1>
    </dataValidation>
    <dataValidation type="list" allowBlank="1" showInputMessage="1" showErrorMessage="1" sqref="W15:AH15" xr:uid="{00000000-0002-0000-0200-000005000000}">
      <formula1>$A$74:$A$102</formula1>
    </dataValidation>
  </dataValidations>
  <printOptions horizontalCentered="1"/>
  <pageMargins left="0.24" right="0.24" top="0.5" bottom="0.26" header="0.5" footer="0.5"/>
  <pageSetup scale="9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8</xdr:col>
                    <xdr:colOff>133350</xdr:colOff>
                    <xdr:row>48</xdr:row>
                    <xdr:rowOff>190500</xdr:rowOff>
                  </from>
                  <to>
                    <xdr:col>9</xdr:col>
                    <xdr:colOff>180975</xdr:colOff>
                    <xdr:row>50</xdr:row>
                    <xdr:rowOff>19050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12</xdr:col>
                    <xdr:colOff>142875</xdr:colOff>
                    <xdr:row>48</xdr:row>
                    <xdr:rowOff>190500</xdr:rowOff>
                  </from>
                  <to>
                    <xdr:col>14</xdr:col>
                    <xdr:colOff>28575</xdr:colOff>
                    <xdr:row>50</xdr:row>
                    <xdr:rowOff>19050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24</xdr:col>
                    <xdr:colOff>123825</xdr:colOff>
                    <xdr:row>48</xdr:row>
                    <xdr:rowOff>190500</xdr:rowOff>
                  </from>
                  <to>
                    <xdr:col>25</xdr:col>
                    <xdr:colOff>152400</xdr:colOff>
                    <xdr:row>50</xdr:row>
                    <xdr:rowOff>19050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29</xdr:col>
                    <xdr:colOff>104775</xdr:colOff>
                    <xdr:row>48</xdr:row>
                    <xdr:rowOff>180975</xdr:rowOff>
                  </from>
                  <to>
                    <xdr:col>30</xdr:col>
                    <xdr:colOff>133350</xdr:colOff>
                    <xdr:row>50</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57"/>
  <sheetViews>
    <sheetView showGridLines="0" topLeftCell="A30" workbookViewId="0">
      <selection activeCell="AJ42" sqref="AJ42"/>
    </sheetView>
  </sheetViews>
  <sheetFormatPr defaultColWidth="9.140625" defaultRowHeight="12.75" x14ac:dyDescent="0.2"/>
  <cols>
    <col min="1" max="17" width="3.28515625" style="4" customWidth="1"/>
    <col min="18" max="25" width="2.7109375" style="4" customWidth="1"/>
    <col min="26" max="31" width="3.7109375" style="4" customWidth="1"/>
    <col min="32" max="16384" width="9.140625" style="4"/>
  </cols>
  <sheetData>
    <row r="1" spans="1:31" ht="15" x14ac:dyDescent="0.2">
      <c r="A1" s="472" t="s">
        <v>0</v>
      </c>
      <c r="B1" s="472"/>
      <c r="C1" s="472"/>
      <c r="D1" s="472"/>
      <c r="E1" s="472"/>
      <c r="F1" s="472"/>
      <c r="G1" s="472"/>
      <c r="H1" s="472"/>
      <c r="I1" s="472"/>
      <c r="J1" s="472"/>
      <c r="K1" s="472"/>
      <c r="L1" s="472"/>
      <c r="M1" s="472"/>
      <c r="N1" s="472"/>
      <c r="O1" s="472"/>
      <c r="P1" s="472"/>
      <c r="Q1" s="472"/>
      <c r="R1" s="472"/>
      <c r="S1" s="472"/>
      <c r="T1" s="472"/>
      <c r="U1" s="472"/>
      <c r="V1" s="472"/>
      <c r="W1" s="472"/>
      <c r="X1" s="472"/>
      <c r="Y1" s="472"/>
      <c r="Z1" s="472"/>
      <c r="AA1" s="472"/>
      <c r="AB1" s="472"/>
      <c r="AC1" s="472"/>
      <c r="AD1" s="472"/>
      <c r="AE1" s="472"/>
    </row>
    <row r="2" spans="1:31" ht="15" x14ac:dyDescent="0.2">
      <c r="A2" s="472" t="s">
        <v>177</v>
      </c>
      <c r="B2" s="472"/>
      <c r="C2" s="472"/>
      <c r="D2" s="472"/>
      <c r="E2" s="472"/>
      <c r="F2" s="472"/>
      <c r="G2" s="472"/>
      <c r="H2" s="472"/>
      <c r="I2" s="472"/>
      <c r="J2" s="472"/>
      <c r="K2" s="472"/>
      <c r="L2" s="472"/>
      <c r="M2" s="472"/>
      <c r="N2" s="472"/>
      <c r="O2" s="472"/>
      <c r="P2" s="472"/>
      <c r="Q2" s="472"/>
      <c r="R2" s="472"/>
      <c r="S2" s="472"/>
      <c r="T2" s="472"/>
      <c r="U2" s="472"/>
      <c r="V2" s="472"/>
      <c r="W2" s="472"/>
      <c r="X2" s="472"/>
      <c r="Y2" s="472"/>
      <c r="Z2" s="472"/>
      <c r="AA2" s="472"/>
      <c r="AB2" s="472"/>
      <c r="AC2" s="472"/>
      <c r="AD2" s="472"/>
      <c r="AE2" s="472"/>
    </row>
    <row r="3" spans="1:31" x14ac:dyDescent="0.2">
      <c r="A3" s="473" t="s">
        <v>178</v>
      </c>
      <c r="B3" s="474"/>
      <c r="C3" s="474"/>
      <c r="D3" s="474"/>
      <c r="E3" s="474"/>
      <c r="F3" s="474"/>
      <c r="G3" s="474"/>
      <c r="H3" s="474"/>
      <c r="I3" s="474"/>
      <c r="J3" s="474"/>
      <c r="K3" s="474"/>
      <c r="L3" s="474"/>
      <c r="M3" s="474"/>
      <c r="N3" s="474"/>
      <c r="O3" s="474"/>
      <c r="P3" s="474"/>
      <c r="Q3" s="474"/>
      <c r="R3" s="474"/>
      <c r="S3" s="474"/>
      <c r="T3" s="474"/>
      <c r="U3" s="474"/>
      <c r="V3" s="474"/>
      <c r="W3" s="474"/>
      <c r="X3" s="474"/>
      <c r="Y3" s="474"/>
      <c r="Z3" s="474"/>
      <c r="AA3" s="474"/>
      <c r="AB3" s="474"/>
      <c r="AC3" s="474"/>
      <c r="AD3" s="474"/>
      <c r="AE3" s="475"/>
    </row>
    <row r="4" spans="1:31" x14ac:dyDescent="0.2">
      <c r="A4" s="16" t="s">
        <v>179</v>
      </c>
      <c r="B4" s="17" t="s">
        <v>180</v>
      </c>
      <c r="C4" s="17"/>
      <c r="D4" s="17"/>
      <c r="E4" s="17"/>
      <c r="F4" s="17"/>
      <c r="G4" s="17"/>
      <c r="H4" s="17"/>
      <c r="I4" s="17"/>
      <c r="J4" s="17"/>
      <c r="K4" s="18"/>
      <c r="L4" s="16" t="s">
        <v>181</v>
      </c>
      <c r="M4" s="17" t="s">
        <v>182</v>
      </c>
      <c r="N4" s="17"/>
      <c r="O4" s="17"/>
      <c r="P4" s="17"/>
      <c r="Q4" s="32"/>
      <c r="R4" s="32"/>
      <c r="S4" s="17"/>
      <c r="T4" s="18"/>
      <c r="U4" s="16" t="s">
        <v>183</v>
      </c>
      <c r="V4" s="460" t="s">
        <v>4</v>
      </c>
      <c r="W4" s="460"/>
      <c r="X4" s="460"/>
      <c r="Y4" s="460"/>
      <c r="Z4" s="460"/>
      <c r="AA4" s="460"/>
      <c r="AB4" s="460"/>
      <c r="AC4" s="460"/>
      <c r="AD4" s="460"/>
      <c r="AE4" s="476"/>
    </row>
    <row r="5" spans="1:31" x14ac:dyDescent="0.2">
      <c r="A5" s="489" t="s">
        <v>164</v>
      </c>
      <c r="B5" s="490"/>
      <c r="C5" s="490"/>
      <c r="D5" s="491">
        <f>'App_Pg_1 (Required)'!D12:L12</f>
        <v>0</v>
      </c>
      <c r="E5" s="491"/>
      <c r="F5" s="491"/>
      <c r="G5" s="491"/>
      <c r="H5" s="491"/>
      <c r="I5" s="491"/>
      <c r="J5" s="491"/>
      <c r="K5" s="492"/>
      <c r="L5" s="477"/>
      <c r="M5" s="438"/>
      <c r="N5" s="438"/>
      <c r="O5" s="438"/>
      <c r="P5" s="438"/>
      <c r="Q5" s="438"/>
      <c r="R5" s="438"/>
      <c r="S5" s="438"/>
      <c r="T5" s="439"/>
      <c r="U5" s="478"/>
      <c r="V5" s="479"/>
      <c r="W5" s="479"/>
      <c r="X5" s="479"/>
      <c r="Y5" s="479"/>
      <c r="Z5" s="479"/>
      <c r="AA5" s="479"/>
      <c r="AB5" s="479"/>
      <c r="AC5" s="479"/>
      <c r="AD5" s="479"/>
      <c r="AE5" s="480"/>
    </row>
    <row r="6" spans="1:31" x14ac:dyDescent="0.2">
      <c r="A6" s="526" t="s">
        <v>165</v>
      </c>
      <c r="B6" s="490"/>
      <c r="C6" s="490"/>
      <c r="D6" s="491">
        <f>'App_Pg_1 (Required)'!D13:L13</f>
        <v>0</v>
      </c>
      <c r="E6" s="491"/>
      <c r="F6" s="491"/>
      <c r="G6" s="491"/>
      <c r="H6" s="491"/>
      <c r="I6" s="491"/>
      <c r="J6" s="491"/>
      <c r="K6" s="492"/>
      <c r="L6" s="380"/>
      <c r="M6" s="381"/>
      <c r="N6" s="381"/>
      <c r="O6" s="381"/>
      <c r="P6" s="381"/>
      <c r="Q6" s="381"/>
      <c r="R6" s="381"/>
      <c r="S6" s="381"/>
      <c r="T6" s="384"/>
      <c r="U6" s="380"/>
      <c r="V6" s="381"/>
      <c r="W6" s="381"/>
      <c r="X6" s="381"/>
      <c r="Y6" s="381"/>
      <c r="Z6" s="381"/>
      <c r="AA6" s="381"/>
      <c r="AB6" s="381"/>
      <c r="AC6" s="381"/>
      <c r="AD6" s="381"/>
      <c r="AE6" s="384"/>
    </row>
    <row r="7" spans="1:31" x14ac:dyDescent="0.2">
      <c r="A7" s="489" t="s">
        <v>166</v>
      </c>
      <c r="B7" s="490"/>
      <c r="C7" s="490"/>
      <c r="D7" s="491">
        <f>'App_Pg_1 (Required)'!D14:L14</f>
        <v>0</v>
      </c>
      <c r="E7" s="491"/>
      <c r="F7" s="491"/>
      <c r="G7" s="491"/>
      <c r="H7" s="491"/>
      <c r="I7" s="491"/>
      <c r="J7" s="491"/>
      <c r="K7" s="492"/>
      <c r="L7" s="16" t="s">
        <v>184</v>
      </c>
      <c r="M7" s="17" t="s">
        <v>185</v>
      </c>
      <c r="N7" s="17"/>
      <c r="O7" s="17"/>
      <c r="P7" s="17"/>
      <c r="Q7" s="32"/>
      <c r="R7" s="32"/>
      <c r="S7" s="17"/>
      <c r="T7" s="18"/>
      <c r="U7" s="16" t="s">
        <v>186</v>
      </c>
      <c r="V7" s="17" t="s">
        <v>187</v>
      </c>
      <c r="W7" s="17"/>
      <c r="X7" s="17"/>
      <c r="Y7" s="17"/>
      <c r="Z7" s="17"/>
      <c r="AA7" s="17"/>
      <c r="AB7" s="17"/>
      <c r="AC7" s="17"/>
      <c r="AD7" s="17"/>
      <c r="AE7" s="31"/>
    </row>
    <row r="8" spans="1:31" x14ac:dyDescent="0.2">
      <c r="A8" s="489" t="s">
        <v>167</v>
      </c>
      <c r="B8" s="490"/>
      <c r="C8" s="490"/>
      <c r="D8" s="491">
        <f>'App_Pg_1 (Required)'!D15:L15</f>
        <v>0</v>
      </c>
      <c r="E8" s="491"/>
      <c r="F8" s="491"/>
      <c r="G8" s="491"/>
      <c r="H8" s="491"/>
      <c r="I8" s="491"/>
      <c r="J8" s="491"/>
      <c r="K8" s="492"/>
      <c r="L8" s="437"/>
      <c r="M8" s="438"/>
      <c r="N8" s="438"/>
      <c r="O8" s="438"/>
      <c r="P8" s="438"/>
      <c r="Q8" s="438"/>
      <c r="R8" s="438"/>
      <c r="S8" s="438"/>
      <c r="T8" s="439"/>
      <c r="U8" s="437"/>
      <c r="V8" s="438"/>
      <c r="W8" s="438"/>
      <c r="X8" s="438"/>
      <c r="Y8" s="438"/>
      <c r="Z8" s="438"/>
      <c r="AA8" s="438"/>
      <c r="AB8" s="438"/>
      <c r="AC8" s="438"/>
      <c r="AD8" s="438"/>
      <c r="AE8" s="439"/>
    </row>
    <row r="9" spans="1:31" x14ac:dyDescent="0.2">
      <c r="A9" s="186"/>
      <c r="B9" s="187"/>
      <c r="C9" s="187"/>
      <c r="D9" s="187"/>
      <c r="E9" s="187"/>
      <c r="F9" s="187"/>
      <c r="G9" s="187"/>
      <c r="H9" s="187"/>
      <c r="I9" s="187"/>
      <c r="J9" s="187"/>
      <c r="K9" s="188"/>
      <c r="L9" s="380"/>
      <c r="M9" s="381"/>
      <c r="N9" s="381"/>
      <c r="O9" s="381"/>
      <c r="P9" s="381"/>
      <c r="Q9" s="381"/>
      <c r="R9" s="381"/>
      <c r="S9" s="381"/>
      <c r="T9" s="384"/>
      <c r="U9" s="380"/>
      <c r="V9" s="381"/>
      <c r="W9" s="381"/>
      <c r="X9" s="381"/>
      <c r="Y9" s="381"/>
      <c r="Z9" s="381"/>
      <c r="AA9" s="381"/>
      <c r="AB9" s="381"/>
      <c r="AC9" s="381"/>
      <c r="AD9" s="381"/>
      <c r="AE9" s="384"/>
    </row>
    <row r="10" spans="1:31" ht="15" x14ac:dyDescent="0.2">
      <c r="A10" s="120"/>
      <c r="B10" s="121"/>
      <c r="C10" s="121"/>
      <c r="D10" s="121"/>
      <c r="E10" s="121"/>
      <c r="F10" s="121"/>
      <c r="G10" s="121"/>
      <c r="H10" s="121"/>
      <c r="I10" s="121"/>
      <c r="J10" s="121"/>
      <c r="K10" s="122"/>
      <c r="L10" s="16" t="s">
        <v>188</v>
      </c>
      <c r="M10" s="17" t="s">
        <v>189</v>
      </c>
      <c r="N10" s="17"/>
      <c r="O10" s="17"/>
      <c r="P10" s="17"/>
      <c r="Q10" s="32"/>
      <c r="R10" s="32"/>
      <c r="S10" s="17"/>
      <c r="T10" s="17"/>
      <c r="U10" s="32"/>
      <c r="V10" s="31"/>
      <c r="W10" s="16" t="s">
        <v>190</v>
      </c>
      <c r="X10" s="17" t="s">
        <v>191</v>
      </c>
      <c r="Y10" s="17"/>
      <c r="Z10" s="17"/>
      <c r="AA10" s="17"/>
      <c r="AB10" s="17"/>
      <c r="AC10" s="17"/>
      <c r="AD10" s="17"/>
      <c r="AE10" s="31"/>
    </row>
    <row r="11" spans="1:31" ht="15" x14ac:dyDescent="0.2">
      <c r="A11" s="120"/>
      <c r="B11" s="121"/>
      <c r="C11" s="121"/>
      <c r="D11" s="121"/>
      <c r="E11" s="121"/>
      <c r="F11" s="121"/>
      <c r="G11" s="121"/>
      <c r="H11" s="121"/>
      <c r="I11" s="121"/>
      <c r="J11" s="121"/>
      <c r="K11" s="122"/>
      <c r="L11" s="481"/>
      <c r="M11" s="284"/>
      <c r="N11" s="284"/>
      <c r="O11" s="284"/>
      <c r="P11" s="284"/>
      <c r="Q11" s="284"/>
      <c r="R11" s="284"/>
      <c r="S11" s="284"/>
      <c r="T11" s="284"/>
      <c r="U11" s="284"/>
      <c r="V11" s="482"/>
      <c r="W11" s="5"/>
      <c r="X11" s="3" t="s">
        <v>14</v>
      </c>
      <c r="Y11" s="19"/>
      <c r="Z11" s="567"/>
      <c r="AA11" s="399"/>
      <c r="AB11" s="399"/>
      <c r="AC11" s="399"/>
      <c r="AD11" s="399"/>
      <c r="AE11" s="568"/>
    </row>
    <row r="12" spans="1:31" ht="15.75" thickBot="1" x14ac:dyDescent="0.25">
      <c r="A12" s="123"/>
      <c r="B12" s="124"/>
      <c r="C12" s="124"/>
      <c r="D12" s="124"/>
      <c r="E12" s="124"/>
      <c r="F12" s="124"/>
      <c r="G12" s="124"/>
      <c r="H12" s="124"/>
      <c r="I12" s="124"/>
      <c r="J12" s="124"/>
      <c r="K12" s="125"/>
      <c r="L12" s="483"/>
      <c r="M12" s="484"/>
      <c r="N12" s="484"/>
      <c r="O12" s="484"/>
      <c r="P12" s="484"/>
      <c r="Q12" s="484"/>
      <c r="R12" s="484"/>
      <c r="S12" s="484"/>
      <c r="T12" s="484"/>
      <c r="U12" s="484"/>
      <c r="V12" s="485"/>
      <c r="W12" s="33"/>
      <c r="X12" s="34" t="s">
        <v>15</v>
      </c>
      <c r="Y12" s="126"/>
      <c r="Z12" s="569"/>
      <c r="AA12" s="570"/>
      <c r="AB12" s="570"/>
      <c r="AC12" s="570"/>
      <c r="AD12" s="570"/>
      <c r="AE12" s="571"/>
    </row>
    <row r="13" spans="1:31" x14ac:dyDescent="0.2">
      <c r="A13" s="5" t="s">
        <v>192</v>
      </c>
      <c r="B13" s="3" t="s">
        <v>193</v>
      </c>
      <c r="C13" s="3"/>
      <c r="D13" s="3"/>
      <c r="E13" s="6"/>
      <c r="F13" s="5" t="s">
        <v>194</v>
      </c>
      <c r="G13" s="3" t="s">
        <v>44</v>
      </c>
      <c r="H13" s="3"/>
      <c r="I13" s="3"/>
      <c r="J13" s="3"/>
      <c r="K13" s="6"/>
      <c r="L13" s="5" t="s">
        <v>195</v>
      </c>
      <c r="M13" s="3" t="s">
        <v>196</v>
      </c>
      <c r="N13" s="3"/>
      <c r="Q13" s="6"/>
      <c r="R13" s="5" t="s">
        <v>197</v>
      </c>
      <c r="S13" s="3" t="s">
        <v>198</v>
      </c>
      <c r="U13" s="6"/>
      <c r="V13" s="5" t="s">
        <v>199</v>
      </c>
      <c r="W13" s="3" t="s">
        <v>46</v>
      </c>
      <c r="Y13" s="6"/>
      <c r="Z13" s="572" t="s">
        <v>247</v>
      </c>
      <c r="AA13" s="573"/>
      <c r="AB13" s="574" t="s">
        <v>249</v>
      </c>
      <c r="AC13" s="574"/>
      <c r="AD13" s="574"/>
      <c r="AE13" s="575"/>
    </row>
    <row r="14" spans="1:31" x14ac:dyDescent="0.2">
      <c r="A14" s="7"/>
      <c r="B14" s="8"/>
      <c r="C14" s="8"/>
      <c r="D14" s="8"/>
      <c r="E14" s="9"/>
      <c r="F14" s="7"/>
      <c r="G14" s="8"/>
      <c r="H14" s="8"/>
      <c r="I14" s="8"/>
      <c r="J14" s="8"/>
      <c r="K14" s="9"/>
      <c r="L14" s="7"/>
      <c r="M14" s="8"/>
      <c r="N14" s="8"/>
      <c r="O14" s="8"/>
      <c r="P14" s="8"/>
      <c r="Q14" s="9"/>
      <c r="R14" s="486" t="s">
        <v>49</v>
      </c>
      <c r="S14" s="373"/>
      <c r="T14" s="373"/>
      <c r="U14" s="374"/>
      <c r="V14" s="367"/>
      <c r="W14" s="494"/>
      <c r="X14" s="494"/>
      <c r="Y14" s="9"/>
      <c r="Z14" s="444"/>
      <c r="AA14" s="409"/>
      <c r="AB14" s="576" t="s">
        <v>200</v>
      </c>
      <c r="AC14" s="576"/>
      <c r="AD14" s="576"/>
      <c r="AE14" s="577"/>
    </row>
    <row r="15" spans="1:31" ht="12.75" customHeight="1" x14ac:dyDescent="0.2">
      <c r="A15" s="224"/>
      <c r="B15" s="225"/>
      <c r="C15" s="225"/>
      <c r="D15" s="225"/>
      <c r="E15" s="226"/>
      <c r="F15" s="487"/>
      <c r="G15" s="487"/>
      <c r="H15" s="487"/>
      <c r="I15" s="487"/>
      <c r="J15" s="487"/>
      <c r="K15" s="487"/>
      <c r="L15" s="487"/>
      <c r="M15" s="487"/>
      <c r="N15" s="487"/>
      <c r="O15" s="487"/>
      <c r="P15" s="487"/>
      <c r="Q15" s="487"/>
      <c r="R15" s="488"/>
      <c r="S15" s="488"/>
      <c r="T15" s="488"/>
      <c r="U15" s="488"/>
      <c r="V15" s="493"/>
      <c r="W15" s="493"/>
      <c r="X15" s="493"/>
      <c r="Y15" s="488"/>
      <c r="Z15" s="524">
        <v>0.875</v>
      </c>
      <c r="AA15" s="525"/>
      <c r="AB15" s="246">
        <f>PRODUCT(A15*(IF(R15&lt;V15,R15,V15)))*Z15</f>
        <v>0</v>
      </c>
      <c r="AC15" s="247"/>
      <c r="AD15" s="247"/>
      <c r="AE15" s="248"/>
    </row>
    <row r="16" spans="1:31" ht="12.75" customHeight="1" x14ac:dyDescent="0.2">
      <c r="A16" s="224"/>
      <c r="B16" s="225"/>
      <c r="C16" s="225"/>
      <c r="D16" s="225"/>
      <c r="E16" s="226"/>
      <c r="F16" s="487"/>
      <c r="G16" s="487"/>
      <c r="H16" s="487"/>
      <c r="I16" s="487"/>
      <c r="J16" s="487"/>
      <c r="K16" s="487"/>
      <c r="L16" s="487"/>
      <c r="M16" s="487"/>
      <c r="N16" s="487"/>
      <c r="O16" s="487"/>
      <c r="P16" s="487"/>
      <c r="Q16" s="487"/>
      <c r="R16" s="488"/>
      <c r="S16" s="488"/>
      <c r="T16" s="488"/>
      <c r="U16" s="488"/>
      <c r="V16" s="488"/>
      <c r="W16" s="488"/>
      <c r="X16" s="488"/>
      <c r="Y16" s="488"/>
      <c r="Z16" s="524">
        <v>0.875</v>
      </c>
      <c r="AA16" s="525"/>
      <c r="AB16" s="246">
        <f>PRODUCT(A16*(IF(R16&lt;V16,R16,V16)))*Z16</f>
        <v>0</v>
      </c>
      <c r="AC16" s="247"/>
      <c r="AD16" s="247"/>
      <c r="AE16" s="248"/>
    </row>
    <row r="17" spans="1:31" ht="12.75" customHeight="1" x14ac:dyDescent="0.2">
      <c r="A17" s="224"/>
      <c r="B17" s="225"/>
      <c r="C17" s="225"/>
      <c r="D17" s="225"/>
      <c r="E17" s="226"/>
      <c r="F17" s="487"/>
      <c r="G17" s="487"/>
      <c r="H17" s="487"/>
      <c r="I17" s="487"/>
      <c r="J17" s="487"/>
      <c r="K17" s="487"/>
      <c r="L17" s="487"/>
      <c r="M17" s="487"/>
      <c r="N17" s="487"/>
      <c r="O17" s="487"/>
      <c r="P17" s="487"/>
      <c r="Q17" s="487"/>
      <c r="R17" s="488"/>
      <c r="S17" s="488"/>
      <c r="T17" s="488"/>
      <c r="U17" s="488"/>
      <c r="V17" s="488"/>
      <c r="W17" s="488"/>
      <c r="X17" s="488"/>
      <c r="Y17" s="488"/>
      <c r="Z17" s="524">
        <v>0.875</v>
      </c>
      <c r="AA17" s="525"/>
      <c r="AB17" s="246">
        <f>PRODUCT(A17*(IF(R17&lt;V17,R17,V17)))*Z17</f>
        <v>0</v>
      </c>
      <c r="AC17" s="247"/>
      <c r="AD17" s="247"/>
      <c r="AE17" s="248"/>
    </row>
    <row r="18" spans="1:31" ht="12.75" customHeight="1" x14ac:dyDescent="0.2">
      <c r="A18" s="224"/>
      <c r="B18" s="225"/>
      <c r="C18" s="225"/>
      <c r="D18" s="225"/>
      <c r="E18" s="226"/>
      <c r="F18" s="224"/>
      <c r="G18" s="225"/>
      <c r="H18" s="225"/>
      <c r="I18" s="225"/>
      <c r="J18" s="225"/>
      <c r="K18" s="226"/>
      <c r="L18" s="224"/>
      <c r="M18" s="225"/>
      <c r="N18" s="225"/>
      <c r="O18" s="225"/>
      <c r="P18" s="225"/>
      <c r="Q18" s="226"/>
      <c r="R18" s="221"/>
      <c r="S18" s="222"/>
      <c r="T18" s="222"/>
      <c r="U18" s="223"/>
      <c r="V18" s="488"/>
      <c r="W18" s="488"/>
      <c r="X18" s="488"/>
      <c r="Y18" s="488"/>
      <c r="Z18" s="524">
        <v>0.875</v>
      </c>
      <c r="AA18" s="525"/>
      <c r="AB18" s="246">
        <f>PRODUCT(A18*(IF(R18&lt;V18,R18,V18)))*Z18</f>
        <v>0</v>
      </c>
      <c r="AC18" s="247"/>
      <c r="AD18" s="247"/>
      <c r="AE18" s="248"/>
    </row>
    <row r="19" spans="1:31" ht="12.75" customHeight="1" x14ac:dyDescent="0.2">
      <c r="A19" s="224"/>
      <c r="B19" s="225"/>
      <c r="C19" s="225"/>
      <c r="D19" s="225"/>
      <c r="E19" s="226"/>
      <c r="F19" s="224"/>
      <c r="G19" s="225"/>
      <c r="H19" s="225"/>
      <c r="I19" s="225"/>
      <c r="J19" s="225"/>
      <c r="K19" s="226"/>
      <c r="L19" s="224"/>
      <c r="M19" s="225"/>
      <c r="N19" s="225"/>
      <c r="O19" s="225"/>
      <c r="P19" s="225"/>
      <c r="Q19" s="226"/>
      <c r="R19" s="221"/>
      <c r="S19" s="222"/>
      <c r="T19" s="222"/>
      <c r="U19" s="223"/>
      <c r="V19" s="488"/>
      <c r="W19" s="488"/>
      <c r="X19" s="488"/>
      <c r="Y19" s="488"/>
      <c r="Z19" s="524">
        <v>0.875</v>
      </c>
      <c r="AA19" s="525"/>
      <c r="AB19" s="246">
        <f>PRODUCT(A19*(IF(R19&lt;V19,R19,V19)))*Z19</f>
        <v>0</v>
      </c>
      <c r="AC19" s="247"/>
      <c r="AD19" s="247"/>
      <c r="AE19" s="248"/>
    </row>
    <row r="20" spans="1:31" ht="12.75" customHeight="1" x14ac:dyDescent="0.2">
      <c r="A20" s="224"/>
      <c r="B20" s="225"/>
      <c r="C20" s="225"/>
      <c r="D20" s="225"/>
      <c r="E20" s="226"/>
      <c r="F20" s="224"/>
      <c r="G20" s="225"/>
      <c r="H20" s="225"/>
      <c r="I20" s="225"/>
      <c r="J20" s="225"/>
      <c r="K20" s="226"/>
      <c r="L20" s="224"/>
      <c r="M20" s="225"/>
      <c r="N20" s="225"/>
      <c r="O20" s="225"/>
      <c r="P20" s="225"/>
      <c r="Q20" s="226"/>
      <c r="R20" s="221"/>
      <c r="S20" s="222"/>
      <c r="T20" s="222"/>
      <c r="U20" s="223"/>
      <c r="V20" s="488"/>
      <c r="W20" s="488"/>
      <c r="X20" s="488"/>
      <c r="Y20" s="488"/>
      <c r="Z20" s="524">
        <v>0.875</v>
      </c>
      <c r="AA20" s="525"/>
      <c r="AB20" s="246">
        <f t="shared" ref="AB20:AB23" si="0">PRODUCT(A20*(IF(R20&lt;V20,R20,V20)))*Z20</f>
        <v>0</v>
      </c>
      <c r="AC20" s="247"/>
      <c r="AD20" s="247"/>
      <c r="AE20" s="248"/>
    </row>
    <row r="21" spans="1:31" ht="12.75" customHeight="1" x14ac:dyDescent="0.2">
      <c r="A21" s="224"/>
      <c r="B21" s="225"/>
      <c r="C21" s="225"/>
      <c r="D21" s="225"/>
      <c r="E21" s="226"/>
      <c r="F21" s="224"/>
      <c r="G21" s="225"/>
      <c r="H21" s="225"/>
      <c r="I21" s="225"/>
      <c r="J21" s="225"/>
      <c r="K21" s="226"/>
      <c r="L21" s="224"/>
      <c r="M21" s="225"/>
      <c r="N21" s="225"/>
      <c r="O21" s="225"/>
      <c r="P21" s="225"/>
      <c r="Q21" s="226"/>
      <c r="R21" s="221"/>
      <c r="S21" s="222"/>
      <c r="T21" s="222"/>
      <c r="U21" s="223"/>
      <c r="V21" s="488"/>
      <c r="W21" s="488"/>
      <c r="X21" s="488"/>
      <c r="Y21" s="488"/>
      <c r="Z21" s="524">
        <v>0.875</v>
      </c>
      <c r="AA21" s="525"/>
      <c r="AB21" s="246">
        <f t="shared" ref="AB21" si="1">PRODUCT(A21*(IF(R21&lt;V21,R21,V21)))*Z21</f>
        <v>0</v>
      </c>
      <c r="AC21" s="247"/>
      <c r="AD21" s="247"/>
      <c r="AE21" s="248"/>
    </row>
    <row r="22" spans="1:31" ht="12.75" customHeight="1" x14ac:dyDescent="0.2">
      <c r="A22" s="224"/>
      <c r="B22" s="225"/>
      <c r="C22" s="225"/>
      <c r="D22" s="225"/>
      <c r="E22" s="226"/>
      <c r="F22" s="224"/>
      <c r="G22" s="225"/>
      <c r="H22" s="225"/>
      <c r="I22" s="225"/>
      <c r="J22" s="225"/>
      <c r="K22" s="226"/>
      <c r="L22" s="224"/>
      <c r="M22" s="225"/>
      <c r="N22" s="225"/>
      <c r="O22" s="225"/>
      <c r="P22" s="225"/>
      <c r="Q22" s="226"/>
      <c r="R22" s="221"/>
      <c r="S22" s="222"/>
      <c r="T22" s="222"/>
      <c r="U22" s="223"/>
      <c r="V22" s="488"/>
      <c r="W22" s="488"/>
      <c r="X22" s="488"/>
      <c r="Y22" s="488"/>
      <c r="Z22" s="524">
        <v>0.875</v>
      </c>
      <c r="AA22" s="525"/>
      <c r="AB22" s="246">
        <f t="shared" si="0"/>
        <v>0</v>
      </c>
      <c r="AC22" s="247"/>
      <c r="AD22" s="247"/>
      <c r="AE22" s="248"/>
    </row>
    <row r="23" spans="1:31" ht="12.75" customHeight="1" x14ac:dyDescent="0.2">
      <c r="A23" s="224"/>
      <c r="B23" s="225"/>
      <c r="C23" s="225"/>
      <c r="D23" s="225"/>
      <c r="E23" s="226"/>
      <c r="F23" s="224"/>
      <c r="G23" s="225"/>
      <c r="H23" s="225"/>
      <c r="I23" s="225"/>
      <c r="J23" s="225"/>
      <c r="K23" s="226"/>
      <c r="L23" s="224"/>
      <c r="M23" s="225"/>
      <c r="N23" s="225"/>
      <c r="O23" s="225"/>
      <c r="P23" s="225"/>
      <c r="Q23" s="226"/>
      <c r="R23" s="221"/>
      <c r="S23" s="222"/>
      <c r="T23" s="222"/>
      <c r="U23" s="223"/>
      <c r="V23" s="488"/>
      <c r="W23" s="488"/>
      <c r="X23" s="488"/>
      <c r="Y23" s="488"/>
      <c r="Z23" s="524">
        <v>0.875</v>
      </c>
      <c r="AA23" s="525"/>
      <c r="AB23" s="246">
        <f t="shared" si="0"/>
        <v>0</v>
      </c>
      <c r="AC23" s="247"/>
      <c r="AD23" s="247"/>
      <c r="AE23" s="248"/>
    </row>
    <row r="24" spans="1:31" ht="12.75" customHeight="1" x14ac:dyDescent="0.2">
      <c r="A24" s="224"/>
      <c r="B24" s="225"/>
      <c r="C24" s="225"/>
      <c r="D24" s="225"/>
      <c r="E24" s="226"/>
      <c r="F24" s="224"/>
      <c r="G24" s="225"/>
      <c r="H24" s="225"/>
      <c r="I24" s="225"/>
      <c r="J24" s="225"/>
      <c r="K24" s="226"/>
      <c r="L24" s="224"/>
      <c r="M24" s="225"/>
      <c r="N24" s="225"/>
      <c r="O24" s="225"/>
      <c r="P24" s="225"/>
      <c r="Q24" s="226"/>
      <c r="R24" s="221"/>
      <c r="S24" s="222"/>
      <c r="T24" s="222"/>
      <c r="U24" s="223"/>
      <c r="V24" s="488"/>
      <c r="W24" s="488"/>
      <c r="X24" s="488"/>
      <c r="Y24" s="488"/>
      <c r="Z24" s="524">
        <v>0.875</v>
      </c>
      <c r="AA24" s="525"/>
      <c r="AB24" s="246">
        <f>PRODUCT(A24*(IF(R24&lt;V24,R24,V24)))*Z24</f>
        <v>0</v>
      </c>
      <c r="AC24" s="247"/>
      <c r="AD24" s="247"/>
      <c r="AE24" s="248"/>
    </row>
    <row r="25" spans="1:31" ht="12.75" customHeight="1" thickBot="1" x14ac:dyDescent="0.25">
      <c r="A25" s="224"/>
      <c r="B25" s="225"/>
      <c r="C25" s="225"/>
      <c r="D25" s="225"/>
      <c r="E25" s="226"/>
      <c r="F25" s="224"/>
      <c r="G25" s="225"/>
      <c r="H25" s="225"/>
      <c r="I25" s="225"/>
      <c r="J25" s="225"/>
      <c r="K25" s="226"/>
      <c r="L25" s="224"/>
      <c r="M25" s="225"/>
      <c r="N25" s="225"/>
      <c r="O25" s="225"/>
      <c r="P25" s="225"/>
      <c r="Q25" s="226"/>
      <c r="R25" s="514"/>
      <c r="S25" s="515"/>
      <c r="T25" s="515"/>
      <c r="U25" s="516"/>
      <c r="V25" s="517"/>
      <c r="W25" s="517"/>
      <c r="X25" s="517"/>
      <c r="Y25" s="517"/>
      <c r="Z25" s="524">
        <v>0.875</v>
      </c>
      <c r="AA25" s="525"/>
      <c r="AB25" s="246">
        <f>PRODUCT(A25*(IF(R25&lt;V25,R25,V25)))*Z25</f>
        <v>0</v>
      </c>
      <c r="AC25" s="247"/>
      <c r="AD25" s="247"/>
      <c r="AE25" s="248"/>
    </row>
    <row r="26" spans="1:31" ht="12.75" customHeight="1" thickTop="1" x14ac:dyDescent="0.2">
      <c r="A26" s="509"/>
      <c r="B26" s="510"/>
      <c r="C26" s="510"/>
      <c r="D26" s="510"/>
      <c r="E26" s="510"/>
      <c r="F26" s="510"/>
      <c r="G26" s="510"/>
      <c r="H26" s="510"/>
      <c r="I26" s="510"/>
      <c r="J26" s="510"/>
      <c r="K26" s="510"/>
      <c r="L26" s="510"/>
      <c r="M26" s="510"/>
      <c r="N26" s="510"/>
      <c r="O26" s="510"/>
      <c r="P26" s="510"/>
      <c r="Q26" s="511"/>
      <c r="R26" s="545" t="s">
        <v>250</v>
      </c>
      <c r="S26" s="546"/>
      <c r="T26" s="546"/>
      <c r="U26" s="546"/>
      <c r="V26" s="546"/>
      <c r="W26" s="546"/>
      <c r="X26" s="546"/>
      <c r="Y26" s="546"/>
      <c r="Z26" s="546"/>
      <c r="AA26" s="547"/>
      <c r="AB26" s="551">
        <f>SUM(AB15:AE25)+'CFP2'!H55</f>
        <v>0</v>
      </c>
      <c r="AC26" s="552"/>
      <c r="AD26" s="552"/>
      <c r="AE26" s="553"/>
    </row>
    <row r="27" spans="1:31" ht="12.75" customHeight="1" thickBot="1" x14ac:dyDescent="0.25">
      <c r="A27" s="512"/>
      <c r="B27" s="513"/>
      <c r="C27" s="513"/>
      <c r="D27" s="513"/>
      <c r="E27" s="513"/>
      <c r="F27" s="513"/>
      <c r="G27" s="513"/>
      <c r="H27" s="513"/>
      <c r="I27" s="513"/>
      <c r="J27" s="513"/>
      <c r="K27" s="513"/>
      <c r="L27" s="513"/>
      <c r="M27" s="513"/>
      <c r="N27" s="513"/>
      <c r="O27" s="513"/>
      <c r="P27" s="513"/>
      <c r="Q27" s="513"/>
      <c r="R27" s="548"/>
      <c r="S27" s="549"/>
      <c r="T27" s="549"/>
      <c r="U27" s="549"/>
      <c r="V27" s="549"/>
      <c r="W27" s="549"/>
      <c r="X27" s="549"/>
      <c r="Y27" s="549"/>
      <c r="Z27" s="549"/>
      <c r="AA27" s="550"/>
      <c r="AB27" s="554"/>
      <c r="AC27" s="555"/>
      <c r="AD27" s="555"/>
      <c r="AE27" s="556"/>
    </row>
    <row r="28" spans="1:31" ht="12.75" customHeight="1" thickTop="1" x14ac:dyDescent="0.2">
      <c r="A28" s="496" t="s">
        <v>241</v>
      </c>
      <c r="B28" s="497"/>
      <c r="C28" s="497"/>
      <c r="D28" s="497"/>
      <c r="E28" s="497"/>
      <c r="F28" s="497"/>
      <c r="G28" s="497"/>
      <c r="H28" s="497"/>
      <c r="I28" s="497"/>
      <c r="J28" s="497"/>
      <c r="K28" s="497"/>
      <c r="L28" s="497"/>
      <c r="M28" s="497"/>
      <c r="N28" s="497"/>
      <c r="O28" s="497"/>
      <c r="P28" s="497"/>
      <c r="Q28" s="498"/>
      <c r="R28" s="508" t="s">
        <v>201</v>
      </c>
      <c r="S28" s="508"/>
      <c r="T28" s="508"/>
      <c r="U28" s="508"/>
      <c r="V28" s="508"/>
      <c r="W28" s="508"/>
      <c r="X28" s="508"/>
      <c r="Y28" s="508"/>
      <c r="Z28" s="508"/>
      <c r="AA28" s="508"/>
      <c r="AB28" s="518"/>
      <c r="AC28" s="519"/>
      <c r="AD28" s="519"/>
      <c r="AE28" s="520"/>
    </row>
    <row r="29" spans="1:31" ht="12.75" customHeight="1" x14ac:dyDescent="0.2">
      <c r="A29" s="499"/>
      <c r="B29" s="500"/>
      <c r="C29" s="500"/>
      <c r="D29" s="500"/>
      <c r="E29" s="500"/>
      <c r="F29" s="500"/>
      <c r="G29" s="500"/>
      <c r="H29" s="500"/>
      <c r="I29" s="500"/>
      <c r="J29" s="500"/>
      <c r="K29" s="500"/>
      <c r="L29" s="500"/>
      <c r="M29" s="500"/>
      <c r="N29" s="500"/>
      <c r="O29" s="500"/>
      <c r="P29" s="500"/>
      <c r="Q29" s="501"/>
      <c r="R29" s="508"/>
      <c r="S29" s="508"/>
      <c r="T29" s="508"/>
      <c r="U29" s="508"/>
      <c r="V29" s="508"/>
      <c r="W29" s="508"/>
      <c r="X29" s="508"/>
      <c r="Y29" s="508"/>
      <c r="Z29" s="508"/>
      <c r="AA29" s="508"/>
      <c r="AB29" s="521"/>
      <c r="AC29" s="522"/>
      <c r="AD29" s="522"/>
      <c r="AE29" s="523"/>
    </row>
    <row r="30" spans="1:31" ht="12.75" customHeight="1" x14ac:dyDescent="0.2">
      <c r="A30" s="499"/>
      <c r="B30" s="500"/>
      <c r="C30" s="500"/>
      <c r="D30" s="500"/>
      <c r="E30" s="500"/>
      <c r="F30" s="500"/>
      <c r="G30" s="500"/>
      <c r="H30" s="500"/>
      <c r="I30" s="500"/>
      <c r="J30" s="500"/>
      <c r="K30" s="500"/>
      <c r="L30" s="500"/>
      <c r="M30" s="500"/>
      <c r="N30" s="500"/>
      <c r="O30" s="500"/>
      <c r="P30" s="500"/>
      <c r="Q30" s="501"/>
      <c r="R30" s="508" t="s">
        <v>202</v>
      </c>
      <c r="S30" s="508"/>
      <c r="T30" s="508"/>
      <c r="U30" s="508"/>
      <c r="V30" s="508"/>
      <c r="W30" s="508"/>
      <c r="X30" s="508"/>
      <c r="Y30" s="508"/>
      <c r="Z30" s="508"/>
      <c r="AA30" s="508"/>
      <c r="AB30" s="250">
        <f>AB26-AB28</f>
        <v>0</v>
      </c>
      <c r="AC30" s="251"/>
      <c r="AD30" s="251"/>
      <c r="AE30" s="262"/>
    </row>
    <row r="31" spans="1:31" ht="12.75" customHeight="1" x14ac:dyDescent="0.2">
      <c r="A31" s="502"/>
      <c r="B31" s="503"/>
      <c r="C31" s="503"/>
      <c r="D31" s="503"/>
      <c r="E31" s="503"/>
      <c r="F31" s="503"/>
      <c r="G31" s="503"/>
      <c r="H31" s="503"/>
      <c r="I31" s="503"/>
      <c r="J31" s="503"/>
      <c r="K31" s="503"/>
      <c r="L31" s="503"/>
      <c r="M31" s="503"/>
      <c r="N31" s="503"/>
      <c r="O31" s="503"/>
      <c r="P31" s="503"/>
      <c r="Q31" s="504"/>
      <c r="R31" s="508"/>
      <c r="S31" s="508"/>
      <c r="T31" s="508"/>
      <c r="U31" s="508"/>
      <c r="V31" s="508"/>
      <c r="W31" s="508"/>
      <c r="X31" s="508"/>
      <c r="Y31" s="508"/>
      <c r="Z31" s="508"/>
      <c r="AA31" s="508"/>
      <c r="AB31" s="253"/>
      <c r="AC31" s="254"/>
      <c r="AD31" s="254"/>
      <c r="AE31" s="263"/>
    </row>
    <row r="32" spans="1:31" x14ac:dyDescent="0.2">
      <c r="A32" s="128" t="s">
        <v>203</v>
      </c>
      <c r="B32" s="129" t="s">
        <v>204</v>
      </c>
      <c r="C32" s="130"/>
      <c r="D32" s="130"/>
      <c r="E32" s="130"/>
      <c r="F32" s="130"/>
      <c r="G32" s="130"/>
      <c r="H32" s="130"/>
      <c r="I32" s="131" t="s">
        <v>205</v>
      </c>
      <c r="J32" s="130"/>
      <c r="K32" s="130"/>
      <c r="L32" s="130"/>
      <c r="M32" s="130"/>
      <c r="N32" s="130"/>
      <c r="O32" s="130"/>
      <c r="P32" s="130"/>
      <c r="Q32" s="130"/>
      <c r="R32" s="132"/>
      <c r="S32" s="132"/>
      <c r="T32" s="132"/>
      <c r="U32" s="132"/>
      <c r="V32" s="132"/>
      <c r="W32" s="132"/>
      <c r="X32" s="132"/>
      <c r="Y32" s="132"/>
      <c r="Z32" s="3"/>
      <c r="AA32" s="3"/>
      <c r="AB32" s="3"/>
      <c r="AC32" s="3"/>
      <c r="AD32" s="3"/>
      <c r="AE32" s="6"/>
    </row>
    <row r="33" spans="1:31" x14ac:dyDescent="0.2">
      <c r="A33" s="133" t="s">
        <v>206</v>
      </c>
      <c r="B33" s="129"/>
      <c r="C33" s="131"/>
      <c r="D33" s="131"/>
      <c r="E33" s="131"/>
      <c r="F33" s="131"/>
      <c r="G33" s="131"/>
      <c r="H33" s="131"/>
      <c r="I33" s="131"/>
      <c r="J33" s="131"/>
      <c r="K33" s="131"/>
      <c r="L33" s="131"/>
      <c r="M33" s="131"/>
      <c r="N33" s="131"/>
      <c r="O33" s="131"/>
      <c r="P33" s="131"/>
      <c r="Q33" s="134"/>
      <c r="R33" s="132"/>
      <c r="S33" s="132"/>
      <c r="T33" s="132"/>
      <c r="U33" s="132"/>
      <c r="V33" s="132"/>
      <c r="W33" s="132"/>
      <c r="X33" s="132"/>
      <c r="Y33" s="132"/>
      <c r="Z33" s="3"/>
      <c r="AA33" s="3"/>
      <c r="AB33" s="3"/>
      <c r="AC33" s="3"/>
      <c r="AD33" s="3"/>
      <c r="AE33" s="6"/>
    </row>
    <row r="34" spans="1:31" x14ac:dyDescent="0.2">
      <c r="A34" s="16" t="s">
        <v>207</v>
      </c>
      <c r="B34" s="17" t="s">
        <v>208</v>
      </c>
      <c r="C34" s="17"/>
      <c r="D34" s="17"/>
      <c r="E34" s="17"/>
      <c r="F34" s="17"/>
      <c r="G34" s="17"/>
      <c r="H34" s="17"/>
      <c r="I34" s="17"/>
      <c r="J34" s="17"/>
      <c r="K34" s="18"/>
      <c r="L34" s="505" t="s">
        <v>209</v>
      </c>
      <c r="M34" s="506"/>
      <c r="N34" s="506"/>
      <c r="O34" s="507"/>
      <c r="P34" s="16" t="s">
        <v>210</v>
      </c>
      <c r="Q34" s="17" t="s">
        <v>211</v>
      </c>
      <c r="R34" s="17"/>
      <c r="S34" s="17"/>
      <c r="T34" s="17"/>
      <c r="U34" s="17"/>
      <c r="V34" s="17"/>
      <c r="W34" s="17"/>
      <c r="X34" s="17"/>
      <c r="Y34" s="17"/>
      <c r="Z34" s="17"/>
      <c r="AA34" s="18"/>
      <c r="AB34" s="16" t="s">
        <v>27</v>
      </c>
      <c r="AC34" s="17"/>
      <c r="AD34" s="17"/>
      <c r="AE34" s="18"/>
    </row>
    <row r="35" spans="1:31" x14ac:dyDescent="0.2">
      <c r="A35" s="559"/>
      <c r="B35" s="560"/>
      <c r="C35" s="560"/>
      <c r="D35" s="560"/>
      <c r="E35" s="560"/>
      <c r="F35" s="560"/>
      <c r="G35" s="560"/>
      <c r="H35" s="560"/>
      <c r="I35" s="560"/>
      <c r="J35" s="560"/>
      <c r="K35" s="561"/>
      <c r="L35" s="7"/>
      <c r="M35" s="8"/>
      <c r="N35" s="8"/>
      <c r="O35" s="9"/>
      <c r="P35" s="532"/>
      <c r="Q35" s="400"/>
      <c r="R35" s="400"/>
      <c r="S35" s="400"/>
      <c r="T35" s="400"/>
      <c r="U35" s="400"/>
      <c r="V35" s="400"/>
      <c r="W35" s="400"/>
      <c r="X35" s="400"/>
      <c r="Y35" s="400"/>
      <c r="Z35" s="400"/>
      <c r="AA35" s="529"/>
      <c r="AB35" s="532"/>
      <c r="AC35" s="400"/>
      <c r="AD35" s="400"/>
      <c r="AE35" s="529"/>
    </row>
    <row r="36" spans="1:31" x14ac:dyDescent="0.2">
      <c r="A36" s="562"/>
      <c r="B36" s="563"/>
      <c r="C36" s="563"/>
      <c r="D36" s="563"/>
      <c r="E36" s="563"/>
      <c r="F36" s="563"/>
      <c r="G36" s="563"/>
      <c r="H36" s="563"/>
      <c r="I36" s="563"/>
      <c r="J36" s="563"/>
      <c r="K36" s="564"/>
      <c r="L36" s="28" t="s">
        <v>14</v>
      </c>
      <c r="M36" s="48"/>
      <c r="N36" s="29" t="s">
        <v>15</v>
      </c>
      <c r="O36" s="48"/>
      <c r="P36" s="530"/>
      <c r="Q36" s="463"/>
      <c r="R36" s="463"/>
      <c r="S36" s="463"/>
      <c r="T36" s="463"/>
      <c r="U36" s="463"/>
      <c r="V36" s="463"/>
      <c r="W36" s="463"/>
      <c r="X36" s="463"/>
      <c r="Y36" s="463"/>
      <c r="Z36" s="463"/>
      <c r="AA36" s="531"/>
      <c r="AB36" s="530"/>
      <c r="AC36" s="463"/>
      <c r="AD36" s="463"/>
      <c r="AE36" s="531"/>
    </row>
    <row r="37" spans="1:31" x14ac:dyDescent="0.2">
      <c r="A37" s="28" t="s">
        <v>212</v>
      </c>
      <c r="B37" s="111" t="s">
        <v>213</v>
      </c>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30"/>
    </row>
    <row r="38" spans="1:31" x14ac:dyDescent="0.2">
      <c r="A38" s="135" t="s">
        <v>214</v>
      </c>
      <c r="B38" s="136"/>
      <c r="C38" s="136"/>
      <c r="D38" s="136"/>
      <c r="E38" s="136"/>
      <c r="F38" s="136"/>
      <c r="G38" s="136"/>
      <c r="H38" s="136"/>
      <c r="I38" s="565" t="s">
        <v>215</v>
      </c>
      <c r="J38" s="566"/>
      <c r="K38" s="566"/>
      <c r="L38" s="566"/>
      <c r="M38" s="566"/>
      <c r="N38" s="566"/>
      <c r="O38" s="566"/>
      <c r="P38" s="566"/>
      <c r="Q38" s="566"/>
      <c r="R38" s="566"/>
      <c r="S38" s="566"/>
      <c r="T38" s="566"/>
      <c r="U38" s="566"/>
      <c r="V38" s="566"/>
      <c r="W38" s="136"/>
      <c r="X38" s="136"/>
      <c r="Y38" s="136"/>
      <c r="Z38" s="136"/>
      <c r="AA38" s="136"/>
      <c r="AB38" s="136"/>
      <c r="AC38" s="136"/>
      <c r="AD38" s="136"/>
      <c r="AE38" s="137"/>
    </row>
    <row r="39" spans="1:31" x14ac:dyDescent="0.2">
      <c r="A39" s="505" t="s">
        <v>216</v>
      </c>
      <c r="B39" s="506"/>
      <c r="C39" s="506"/>
      <c r="D39" s="506"/>
      <c r="E39" s="506"/>
      <c r="F39" s="507"/>
      <c r="G39" s="16" t="s">
        <v>217</v>
      </c>
      <c r="H39" s="17"/>
      <c r="I39" s="17"/>
      <c r="J39" s="17"/>
      <c r="K39" s="18"/>
      <c r="L39" s="138" t="s">
        <v>242</v>
      </c>
      <c r="M39" s="495" t="s">
        <v>118</v>
      </c>
      <c r="N39" s="257"/>
      <c r="O39" s="257"/>
      <c r="P39" s="257"/>
      <c r="Q39" s="257"/>
      <c r="R39" s="257"/>
      <c r="S39" s="257"/>
      <c r="T39" s="257"/>
      <c r="U39" s="257"/>
      <c r="V39" s="257"/>
      <c r="W39" s="257"/>
      <c r="X39" s="257"/>
      <c r="Y39" s="257"/>
      <c r="Z39" s="257"/>
      <c r="AA39" s="257"/>
      <c r="AB39" s="257"/>
      <c r="AC39" s="257"/>
      <c r="AD39" s="257"/>
      <c r="AE39" s="258"/>
    </row>
    <row r="40" spans="1:31" x14ac:dyDescent="0.2">
      <c r="A40" s="486" t="s">
        <v>218</v>
      </c>
      <c r="B40" s="405"/>
      <c r="C40" s="405"/>
      <c r="D40" s="405" t="s">
        <v>34</v>
      </c>
      <c r="E40" s="405"/>
      <c r="F40" s="406"/>
      <c r="G40" s="7"/>
      <c r="H40" s="8"/>
      <c r="I40" s="8"/>
      <c r="J40" s="8"/>
      <c r="K40" s="9"/>
      <c r="L40" s="139"/>
      <c r="M40" s="260"/>
      <c r="N40" s="260"/>
      <c r="O40" s="260"/>
      <c r="P40" s="260"/>
      <c r="Q40" s="260"/>
      <c r="R40" s="260"/>
      <c r="S40" s="260"/>
      <c r="T40" s="260"/>
      <c r="U40" s="260"/>
      <c r="V40" s="260"/>
      <c r="W40" s="260"/>
      <c r="X40" s="260"/>
      <c r="Y40" s="260"/>
      <c r="Z40" s="260"/>
      <c r="AA40" s="260"/>
      <c r="AB40" s="260"/>
      <c r="AC40" s="260"/>
      <c r="AD40" s="260"/>
      <c r="AE40" s="261"/>
    </row>
    <row r="41" spans="1:31" x14ac:dyDescent="0.2">
      <c r="A41" s="487"/>
      <c r="B41" s="487"/>
      <c r="C41" s="487"/>
      <c r="D41" s="487"/>
      <c r="E41" s="487"/>
      <c r="F41" s="487"/>
      <c r="G41" s="224"/>
      <c r="H41" s="225"/>
      <c r="I41" s="225"/>
      <c r="J41" s="225"/>
      <c r="K41" s="226"/>
      <c r="L41" s="558" t="s">
        <v>251</v>
      </c>
      <c r="M41" s="534"/>
      <c r="N41" s="534"/>
      <c r="O41" s="534"/>
      <c r="P41" s="534"/>
      <c r="Q41" s="534"/>
      <c r="R41" s="534"/>
      <c r="S41" s="534"/>
      <c r="T41" s="534"/>
      <c r="U41" s="534"/>
      <c r="V41" s="534"/>
      <c r="W41" s="534"/>
      <c r="X41" s="534"/>
      <c r="Y41" s="534"/>
      <c r="Z41" s="534"/>
      <c r="AA41" s="534"/>
      <c r="AB41" s="534"/>
      <c r="AC41" s="534"/>
      <c r="AD41" s="534"/>
      <c r="AE41" s="535"/>
    </row>
    <row r="42" spans="1:31" x14ac:dyDescent="0.2">
      <c r="A42" s="487"/>
      <c r="B42" s="487"/>
      <c r="C42" s="487"/>
      <c r="D42" s="487"/>
      <c r="E42" s="487"/>
      <c r="F42" s="487"/>
      <c r="G42" s="224"/>
      <c r="H42" s="225"/>
      <c r="I42" s="225"/>
      <c r="J42" s="225"/>
      <c r="K42" s="226"/>
      <c r="L42" s="530"/>
      <c r="M42" s="463"/>
      <c r="N42" s="463"/>
      <c r="O42" s="463"/>
      <c r="P42" s="463"/>
      <c r="Q42" s="463"/>
      <c r="R42" s="463"/>
      <c r="S42" s="463"/>
      <c r="T42" s="463"/>
      <c r="U42" s="463"/>
      <c r="V42" s="463"/>
      <c r="W42" s="463"/>
      <c r="X42" s="463"/>
      <c r="Y42" s="463"/>
      <c r="Z42" s="463"/>
      <c r="AA42" s="463"/>
      <c r="AB42" s="463"/>
      <c r="AC42" s="463"/>
      <c r="AD42" s="463"/>
      <c r="AE42" s="531"/>
    </row>
    <row r="43" spans="1:31" x14ac:dyDescent="0.2">
      <c r="A43" s="544"/>
      <c r="B43" s="544"/>
      <c r="C43" s="544"/>
      <c r="D43" s="544"/>
      <c r="E43" s="544"/>
      <c r="F43" s="544"/>
      <c r="G43" s="243"/>
      <c r="H43" s="241"/>
      <c r="I43" s="241"/>
      <c r="J43" s="241"/>
      <c r="K43" s="242"/>
      <c r="L43" s="21" t="s">
        <v>219</v>
      </c>
      <c r="M43" s="140"/>
      <c r="N43" s="140"/>
      <c r="O43" s="140"/>
      <c r="P43" s="140"/>
      <c r="Q43" s="32"/>
      <c r="R43" s="141"/>
      <c r="S43" s="21" t="s">
        <v>27</v>
      </c>
      <c r="T43" s="17"/>
      <c r="U43" s="141"/>
      <c r="V43" s="21" t="s">
        <v>220</v>
      </c>
      <c r="W43" s="142"/>
      <c r="X43" s="142"/>
      <c r="Y43" s="142"/>
      <c r="Z43" s="142"/>
      <c r="AA43" s="143"/>
      <c r="AB43" s="144"/>
      <c r="AC43" s="21" t="s">
        <v>27</v>
      </c>
      <c r="AD43" s="17"/>
      <c r="AE43" s="141"/>
    </row>
    <row r="44" spans="1:31" x14ac:dyDescent="0.2">
      <c r="A44" s="224"/>
      <c r="B44" s="225"/>
      <c r="C44" s="226"/>
      <c r="D44" s="224"/>
      <c r="E44" s="225"/>
      <c r="F44" s="226"/>
      <c r="G44" s="224"/>
      <c r="H44" s="225"/>
      <c r="I44" s="225"/>
      <c r="J44" s="225"/>
      <c r="K44" s="226"/>
      <c r="L44" s="536"/>
      <c r="M44" s="534"/>
      <c r="N44" s="534"/>
      <c r="O44" s="534"/>
      <c r="P44" s="534"/>
      <c r="Q44" s="534"/>
      <c r="R44" s="535"/>
      <c r="S44" s="536"/>
      <c r="T44" s="534"/>
      <c r="U44" s="535"/>
      <c r="V44" s="536"/>
      <c r="W44" s="534"/>
      <c r="X44" s="534"/>
      <c r="Y44" s="534"/>
      <c r="Z44" s="534"/>
      <c r="AA44" s="534"/>
      <c r="AB44" s="535"/>
      <c r="AC44" s="536"/>
      <c r="AD44" s="534"/>
      <c r="AE44" s="535"/>
    </row>
    <row r="45" spans="1:31" ht="13.5" thickBot="1" x14ac:dyDescent="0.25">
      <c r="A45" s="540"/>
      <c r="B45" s="540"/>
      <c r="C45" s="540"/>
      <c r="D45" s="540"/>
      <c r="E45" s="540"/>
      <c r="F45" s="540"/>
      <c r="G45" s="541"/>
      <c r="H45" s="542"/>
      <c r="I45" s="542"/>
      <c r="J45" s="542"/>
      <c r="K45" s="543"/>
      <c r="L45" s="537"/>
      <c r="M45" s="538"/>
      <c r="N45" s="538"/>
      <c r="O45" s="538"/>
      <c r="P45" s="538"/>
      <c r="Q45" s="538"/>
      <c r="R45" s="539"/>
      <c r="S45" s="537"/>
      <c r="T45" s="538"/>
      <c r="U45" s="539"/>
      <c r="V45" s="537"/>
      <c r="W45" s="538"/>
      <c r="X45" s="538"/>
      <c r="Y45" s="538"/>
      <c r="Z45" s="538"/>
      <c r="AA45" s="538"/>
      <c r="AB45" s="539"/>
      <c r="AC45" s="537"/>
      <c r="AD45" s="538"/>
      <c r="AE45" s="539"/>
    </row>
    <row r="46" spans="1:31" x14ac:dyDescent="0.2">
      <c r="A46" s="145" t="s">
        <v>123</v>
      </c>
      <c r="B46" s="146"/>
      <c r="C46" s="146"/>
      <c r="D46" s="146"/>
      <c r="E46" s="146"/>
      <c r="F46" s="146"/>
      <c r="G46" s="146"/>
      <c r="H46" s="146"/>
      <c r="I46" s="527" t="s">
        <v>221</v>
      </c>
      <c r="J46" s="527"/>
      <c r="K46" s="527"/>
      <c r="L46" s="527"/>
      <c r="M46" s="527"/>
      <c r="N46" s="527"/>
      <c r="O46" s="527"/>
      <c r="P46" s="527"/>
      <c r="Q46" s="527"/>
      <c r="R46" s="527"/>
      <c r="S46" s="527"/>
      <c r="T46" s="527"/>
      <c r="U46" s="527"/>
      <c r="V46" s="527"/>
      <c r="W46" s="146"/>
      <c r="X46" s="146"/>
      <c r="Y46" s="146"/>
      <c r="Z46" s="146"/>
      <c r="AA46" s="146"/>
      <c r="AB46" s="146"/>
      <c r="AC46" s="146"/>
      <c r="AD46" s="146"/>
      <c r="AE46" s="147"/>
    </row>
    <row r="47" spans="1:31" x14ac:dyDescent="0.2">
      <c r="A47" s="16" t="s">
        <v>222</v>
      </c>
      <c r="B47" s="17"/>
      <c r="C47" s="17"/>
      <c r="D47" s="17"/>
      <c r="E47" s="17"/>
      <c r="F47" s="17"/>
      <c r="G47" s="18"/>
      <c r="H47" s="17" t="s">
        <v>223</v>
      </c>
      <c r="I47" s="32"/>
      <c r="J47" s="17"/>
      <c r="K47" s="17"/>
      <c r="L47" s="17"/>
      <c r="M47" s="17"/>
      <c r="N47" s="18"/>
      <c r="O47" s="17" t="s">
        <v>224</v>
      </c>
      <c r="Q47" s="17"/>
      <c r="R47" s="17"/>
      <c r="S47" s="17"/>
      <c r="T47" s="17"/>
      <c r="U47" s="17"/>
      <c r="V47" s="17"/>
      <c r="W47" s="17"/>
      <c r="X47" s="17"/>
      <c r="Y47" s="17"/>
      <c r="Z47" s="17"/>
      <c r="AA47" s="17"/>
      <c r="AB47" s="17"/>
      <c r="AC47" s="17"/>
      <c r="AD47" s="17"/>
      <c r="AE47" s="18"/>
    </row>
    <row r="48" spans="1:31" x14ac:dyDescent="0.2">
      <c r="A48" s="528"/>
      <c r="B48" s="400"/>
      <c r="C48" s="400"/>
      <c r="D48" s="400"/>
      <c r="E48" s="400"/>
      <c r="F48" s="400"/>
      <c r="G48" s="529"/>
      <c r="H48" s="532"/>
      <c r="I48" s="400"/>
      <c r="J48" s="400"/>
      <c r="K48" s="400"/>
      <c r="L48" s="400"/>
      <c r="M48" s="400"/>
      <c r="N48" s="529"/>
      <c r="O48" s="5" t="s">
        <v>225</v>
      </c>
      <c r="P48" s="3"/>
      <c r="Q48" s="3"/>
      <c r="R48" s="3"/>
      <c r="S48" s="3"/>
      <c r="T48" s="3"/>
      <c r="U48" s="3"/>
      <c r="V48" s="3"/>
      <c r="W48" s="3"/>
      <c r="X48" s="3"/>
      <c r="Y48" s="3"/>
      <c r="Z48" s="3"/>
      <c r="AA48" s="3"/>
      <c r="AB48" s="3"/>
      <c r="AC48" s="3"/>
      <c r="AD48" s="3"/>
      <c r="AE48" s="6"/>
    </row>
    <row r="49" spans="1:31" x14ac:dyDescent="0.2">
      <c r="A49" s="530"/>
      <c r="B49" s="463"/>
      <c r="C49" s="463"/>
      <c r="D49" s="463"/>
      <c r="E49" s="463"/>
      <c r="F49" s="463"/>
      <c r="G49" s="531"/>
      <c r="H49" s="530"/>
      <c r="I49" s="463"/>
      <c r="J49" s="463"/>
      <c r="K49" s="463"/>
      <c r="L49" s="463"/>
      <c r="M49" s="463"/>
      <c r="N49" s="531"/>
      <c r="O49" s="7"/>
      <c r="P49" s="8"/>
      <c r="Q49" s="8"/>
      <c r="R49" s="8"/>
      <c r="S49" s="8"/>
      <c r="T49" s="8"/>
      <c r="U49" s="8"/>
      <c r="V49" s="8"/>
      <c r="W49" s="8"/>
      <c r="X49" s="8"/>
      <c r="Y49" s="8"/>
      <c r="Z49" s="8"/>
      <c r="AA49" s="8"/>
      <c r="AB49" s="8"/>
      <c r="AC49" s="8"/>
      <c r="AD49" s="8"/>
      <c r="AE49" s="9"/>
    </row>
    <row r="50" spans="1:31" x14ac:dyDescent="0.2">
      <c r="A50" s="16" t="s">
        <v>226</v>
      </c>
      <c r="B50" s="17" t="s">
        <v>227</v>
      </c>
      <c r="C50" s="17"/>
      <c r="D50" s="17"/>
      <c r="E50" s="17"/>
      <c r="F50" s="17"/>
      <c r="G50" s="18"/>
      <c r="H50" s="16" t="s">
        <v>228</v>
      </c>
      <c r="I50" s="17"/>
      <c r="J50" s="17"/>
      <c r="K50" s="17"/>
      <c r="L50" s="17"/>
      <c r="M50" s="17"/>
      <c r="N50" s="18"/>
      <c r="O50" s="16" t="s">
        <v>229</v>
      </c>
      <c r="P50" s="17" t="s">
        <v>230</v>
      </c>
      <c r="Q50" s="17"/>
      <c r="R50" s="533"/>
      <c r="S50" s="534"/>
      <c r="T50" s="534"/>
      <c r="U50" s="534"/>
      <c r="V50" s="534"/>
      <c r="W50" s="534"/>
      <c r="X50" s="534"/>
      <c r="Y50" s="534"/>
      <c r="Z50" s="534"/>
      <c r="AA50" s="534"/>
      <c r="AB50" s="535"/>
      <c r="AC50" s="16" t="s">
        <v>27</v>
      </c>
      <c r="AD50" s="17"/>
      <c r="AE50" s="18"/>
    </row>
    <row r="51" spans="1:31" x14ac:dyDescent="0.2">
      <c r="A51" s="532"/>
      <c r="B51" s="400"/>
      <c r="C51" s="400"/>
      <c r="D51" s="400"/>
      <c r="E51" s="400"/>
      <c r="F51" s="400"/>
      <c r="G51" s="529"/>
      <c r="H51" s="532"/>
      <c r="I51" s="400"/>
      <c r="J51" s="400"/>
      <c r="K51" s="400"/>
      <c r="L51" s="400"/>
      <c r="M51" s="400"/>
      <c r="N51" s="529"/>
      <c r="O51" s="532"/>
      <c r="P51" s="400"/>
      <c r="Q51" s="400"/>
      <c r="R51" s="400"/>
      <c r="S51" s="400"/>
      <c r="T51" s="400"/>
      <c r="U51" s="400"/>
      <c r="V51" s="400"/>
      <c r="W51" s="400"/>
      <c r="X51" s="400"/>
      <c r="Y51" s="400"/>
      <c r="Z51" s="400"/>
      <c r="AA51" s="400"/>
      <c r="AB51" s="529"/>
      <c r="AC51" s="532"/>
      <c r="AD51" s="400"/>
      <c r="AE51" s="529"/>
    </row>
    <row r="52" spans="1:31" x14ac:dyDescent="0.2">
      <c r="A52" s="530"/>
      <c r="B52" s="463"/>
      <c r="C52" s="463"/>
      <c r="D52" s="463"/>
      <c r="E52" s="463"/>
      <c r="F52" s="463"/>
      <c r="G52" s="531"/>
      <c r="H52" s="530"/>
      <c r="I52" s="463"/>
      <c r="J52" s="463"/>
      <c r="K52" s="463"/>
      <c r="L52" s="463"/>
      <c r="M52" s="463"/>
      <c r="N52" s="531"/>
      <c r="O52" s="530"/>
      <c r="P52" s="463"/>
      <c r="Q52" s="463"/>
      <c r="R52" s="463"/>
      <c r="S52" s="463"/>
      <c r="T52" s="463"/>
      <c r="U52" s="463"/>
      <c r="V52" s="463"/>
      <c r="W52" s="463"/>
      <c r="X52" s="463"/>
      <c r="Y52" s="463"/>
      <c r="Z52" s="463"/>
      <c r="AA52" s="463"/>
      <c r="AB52" s="531"/>
      <c r="AC52" s="530"/>
      <c r="AD52" s="463"/>
      <c r="AE52" s="531"/>
    </row>
    <row r="53" spans="1:31" x14ac:dyDescent="0.2">
      <c r="A53" s="16" t="s">
        <v>231</v>
      </c>
      <c r="B53" s="17"/>
      <c r="C53" s="17"/>
      <c r="D53" s="17"/>
      <c r="E53" s="17"/>
      <c r="F53" s="17"/>
      <c r="G53" s="18"/>
      <c r="H53" s="16" t="s">
        <v>232</v>
      </c>
      <c r="I53" s="17"/>
      <c r="J53" s="17"/>
      <c r="K53" s="17"/>
      <c r="L53" s="17"/>
      <c r="M53" s="17"/>
      <c r="N53" s="18"/>
      <c r="O53" s="148"/>
      <c r="P53" s="149"/>
      <c r="Q53" s="149"/>
      <c r="R53" s="149"/>
      <c r="S53" s="149"/>
      <c r="T53" s="149"/>
      <c r="U53" s="149"/>
      <c r="V53" s="149"/>
      <c r="W53" s="149"/>
      <c r="X53" s="149"/>
      <c r="Y53" s="149"/>
      <c r="Z53" s="149"/>
      <c r="AA53" s="149"/>
      <c r="AB53" s="149"/>
      <c r="AC53" s="149"/>
      <c r="AD53" s="149"/>
      <c r="AE53" s="150"/>
    </row>
    <row r="54" spans="1:31" x14ac:dyDescent="0.2">
      <c r="A54" s="5" t="s">
        <v>233</v>
      </c>
      <c r="B54" s="3"/>
      <c r="C54" s="3"/>
      <c r="D54" s="3"/>
      <c r="E54" s="3"/>
      <c r="F54" s="3"/>
      <c r="G54" s="6"/>
      <c r="H54" s="532"/>
      <c r="I54" s="400"/>
      <c r="J54" s="400"/>
      <c r="K54" s="400"/>
      <c r="L54" s="400"/>
      <c r="M54" s="400"/>
      <c r="N54" s="529"/>
      <c r="O54" s="151"/>
      <c r="P54" s="152"/>
      <c r="Q54" s="152"/>
      <c r="R54" s="152"/>
      <c r="S54" s="152"/>
      <c r="T54" s="152"/>
      <c r="U54" s="152"/>
      <c r="V54" s="152"/>
      <c r="W54" s="152"/>
      <c r="X54" s="152"/>
      <c r="Y54" s="152"/>
      <c r="Z54" s="152"/>
      <c r="AA54" s="152"/>
      <c r="AB54" s="152"/>
      <c r="AC54" s="152"/>
      <c r="AD54" s="152"/>
      <c r="AE54" s="153"/>
    </row>
    <row r="55" spans="1:31" x14ac:dyDescent="0.2">
      <c r="A55" s="532"/>
      <c r="B55" s="400"/>
      <c r="C55" s="400"/>
      <c r="D55" s="400"/>
      <c r="E55" s="400"/>
      <c r="F55" s="400"/>
      <c r="G55" s="529"/>
      <c r="H55" s="557"/>
      <c r="I55" s="400"/>
      <c r="J55" s="400"/>
      <c r="K55" s="400"/>
      <c r="L55" s="400"/>
      <c r="M55" s="400"/>
      <c r="N55" s="529"/>
      <c r="O55" s="151"/>
      <c r="P55" s="152"/>
      <c r="Q55" s="152"/>
      <c r="R55" s="152"/>
      <c r="S55" s="152"/>
      <c r="T55" s="152"/>
      <c r="U55" s="152"/>
      <c r="V55" s="152"/>
      <c r="W55" s="152"/>
      <c r="X55" s="152"/>
      <c r="Y55" s="152"/>
      <c r="Z55" s="152"/>
      <c r="AA55" s="152"/>
      <c r="AB55" s="152"/>
      <c r="AC55" s="152"/>
      <c r="AD55" s="152"/>
      <c r="AE55" s="153"/>
    </row>
    <row r="56" spans="1:31" x14ac:dyDescent="0.2">
      <c r="A56" s="530"/>
      <c r="B56" s="463"/>
      <c r="C56" s="463"/>
      <c r="D56" s="463"/>
      <c r="E56" s="463"/>
      <c r="F56" s="463"/>
      <c r="G56" s="531"/>
      <c r="H56" s="530"/>
      <c r="I56" s="463"/>
      <c r="J56" s="463"/>
      <c r="K56" s="463"/>
      <c r="L56" s="463"/>
      <c r="M56" s="463"/>
      <c r="N56" s="531"/>
      <c r="O56" s="154"/>
      <c r="P56" s="155"/>
      <c r="Q56" s="155"/>
      <c r="R56" s="155"/>
      <c r="S56" s="155"/>
      <c r="T56" s="155"/>
      <c r="U56" s="155"/>
      <c r="V56" s="155"/>
      <c r="W56" s="155"/>
      <c r="X56" s="155"/>
      <c r="Y56" s="155"/>
      <c r="Z56" s="155"/>
      <c r="AA56" s="155"/>
      <c r="AB56" s="155"/>
      <c r="AC56" s="155"/>
      <c r="AD56" s="155"/>
      <c r="AE56" s="156"/>
    </row>
    <row r="57" spans="1:31" x14ac:dyDescent="0.2">
      <c r="A57" s="50" t="s">
        <v>289</v>
      </c>
      <c r="B57" s="50"/>
      <c r="L57" s="245" t="s">
        <v>60</v>
      </c>
      <c r="M57" s="245"/>
      <c r="N57" s="245"/>
      <c r="O57" s="245"/>
      <c r="P57" s="245"/>
      <c r="Q57" s="245"/>
      <c r="R57" s="245"/>
      <c r="S57" s="245"/>
      <c r="Z57" s="471" t="s">
        <v>238</v>
      </c>
      <c r="AA57" s="471"/>
      <c r="AB57" s="471"/>
      <c r="AC57" s="471"/>
      <c r="AD57" s="471"/>
      <c r="AE57" s="471"/>
    </row>
  </sheetData>
  <sheetProtection selectLockedCells="1"/>
  <mergeCells count="161">
    <mergeCell ref="A20:C20"/>
    <mergeCell ref="D20:E20"/>
    <mergeCell ref="F20:K20"/>
    <mergeCell ref="L20:Q20"/>
    <mergeCell ref="R20:U20"/>
    <mergeCell ref="V20:Y20"/>
    <mergeCell ref="Z20:AA20"/>
    <mergeCell ref="AB20:AE20"/>
    <mergeCell ref="A22:C22"/>
    <mergeCell ref="D22:E22"/>
    <mergeCell ref="F22:K22"/>
    <mergeCell ref="L22:Q22"/>
    <mergeCell ref="R22:U22"/>
    <mergeCell ref="V22:Y22"/>
    <mergeCell ref="Z22:AA22"/>
    <mergeCell ref="AB22:AE22"/>
    <mergeCell ref="Z11:AE12"/>
    <mergeCell ref="Z13:AA13"/>
    <mergeCell ref="Z14:AA14"/>
    <mergeCell ref="Z15:AA15"/>
    <mergeCell ref="Z16:AA16"/>
    <mergeCell ref="Z17:AA17"/>
    <mergeCell ref="Z18:AA18"/>
    <mergeCell ref="Z19:AA19"/>
    <mergeCell ref="Z24:AA24"/>
    <mergeCell ref="Z23:AA23"/>
    <mergeCell ref="AB23:AE23"/>
    <mergeCell ref="Z21:AA21"/>
    <mergeCell ref="AB21:AE21"/>
    <mergeCell ref="AB13:AE13"/>
    <mergeCell ref="AB14:AE14"/>
    <mergeCell ref="AB15:AE15"/>
    <mergeCell ref="AB16:AE16"/>
    <mergeCell ref="AB17:AE17"/>
    <mergeCell ref="AB18:AE18"/>
    <mergeCell ref="AB19:AE19"/>
    <mergeCell ref="AB24:AE24"/>
    <mergeCell ref="R23:U23"/>
    <mergeCell ref="V23:Y23"/>
    <mergeCell ref="R26:AA27"/>
    <mergeCell ref="AB26:AE27"/>
    <mergeCell ref="R21:U21"/>
    <mergeCell ref="V21:Y21"/>
    <mergeCell ref="AC51:AE52"/>
    <mergeCell ref="H54:N56"/>
    <mergeCell ref="A55:G56"/>
    <mergeCell ref="AC44:AE45"/>
    <mergeCell ref="D44:F44"/>
    <mergeCell ref="G44:K44"/>
    <mergeCell ref="A41:C41"/>
    <mergeCell ref="D41:F41"/>
    <mergeCell ref="G41:K41"/>
    <mergeCell ref="L41:AE42"/>
    <mergeCell ref="A42:C42"/>
    <mergeCell ref="D42:F42"/>
    <mergeCell ref="G42:K42"/>
    <mergeCell ref="A35:K36"/>
    <mergeCell ref="P35:AA36"/>
    <mergeCell ref="AB35:AE36"/>
    <mergeCell ref="I38:V38"/>
    <mergeCell ref="A39:F39"/>
    <mergeCell ref="L57:S57"/>
    <mergeCell ref="A5:C5"/>
    <mergeCell ref="D5:K5"/>
    <mergeCell ref="A6:C6"/>
    <mergeCell ref="D6:K6"/>
    <mergeCell ref="A7:C7"/>
    <mergeCell ref="D7:K7"/>
    <mergeCell ref="I46:V46"/>
    <mergeCell ref="A48:G49"/>
    <mergeCell ref="H48:N49"/>
    <mergeCell ref="R50:AB50"/>
    <mergeCell ref="A51:G52"/>
    <mergeCell ref="H51:N52"/>
    <mergeCell ref="O51:AB52"/>
    <mergeCell ref="L44:R45"/>
    <mergeCell ref="S44:U45"/>
    <mergeCell ref="V44:AB45"/>
    <mergeCell ref="A45:C45"/>
    <mergeCell ref="D45:F45"/>
    <mergeCell ref="G45:K45"/>
    <mergeCell ref="A43:C43"/>
    <mergeCell ref="D43:F43"/>
    <mergeCell ref="G43:K43"/>
    <mergeCell ref="A44:C44"/>
    <mergeCell ref="M39:AE40"/>
    <mergeCell ref="A40:C40"/>
    <mergeCell ref="D40:F40"/>
    <mergeCell ref="A28:Q31"/>
    <mergeCell ref="L34:O34"/>
    <mergeCell ref="R28:AA29"/>
    <mergeCell ref="R30:AA31"/>
    <mergeCell ref="A26:Q27"/>
    <mergeCell ref="A25:C25"/>
    <mergeCell ref="D25:E25"/>
    <mergeCell ref="F25:K25"/>
    <mergeCell ref="L25:Q25"/>
    <mergeCell ref="R25:U25"/>
    <mergeCell ref="V25:Y25"/>
    <mergeCell ref="AB25:AE25"/>
    <mergeCell ref="AB28:AE29"/>
    <mergeCell ref="AB30:AE31"/>
    <mergeCell ref="Z25:AA25"/>
    <mergeCell ref="D23:E23"/>
    <mergeCell ref="F23:K23"/>
    <mergeCell ref="L23:Q23"/>
    <mergeCell ref="A21:C21"/>
    <mergeCell ref="D21:E21"/>
    <mergeCell ref="F21:K21"/>
    <mergeCell ref="L21:Q21"/>
    <mergeCell ref="A24:C24"/>
    <mergeCell ref="D24:E24"/>
    <mergeCell ref="F24:K24"/>
    <mergeCell ref="L24:Q24"/>
    <mergeCell ref="A23:C23"/>
    <mergeCell ref="A19:C19"/>
    <mergeCell ref="D19:E19"/>
    <mergeCell ref="F19:K19"/>
    <mergeCell ref="L19:Q19"/>
    <mergeCell ref="R19:U19"/>
    <mergeCell ref="V19:Y19"/>
    <mergeCell ref="F16:K16"/>
    <mergeCell ref="L16:Q16"/>
    <mergeCell ref="R16:U16"/>
    <mergeCell ref="V16:Y16"/>
    <mergeCell ref="A18:C18"/>
    <mergeCell ref="D18:E18"/>
    <mergeCell ref="F18:K18"/>
    <mergeCell ref="L18:Q18"/>
    <mergeCell ref="R18:U18"/>
    <mergeCell ref="V18:Y18"/>
    <mergeCell ref="A17:C17"/>
    <mergeCell ref="D17:E17"/>
    <mergeCell ref="F17:K17"/>
    <mergeCell ref="L17:Q17"/>
    <mergeCell ref="R17:U17"/>
    <mergeCell ref="V17:Y17"/>
    <mergeCell ref="Z57:AE57"/>
    <mergeCell ref="A1:AE1"/>
    <mergeCell ref="A2:AE2"/>
    <mergeCell ref="A3:AE3"/>
    <mergeCell ref="V4:AE4"/>
    <mergeCell ref="L5:T6"/>
    <mergeCell ref="U5:AE6"/>
    <mergeCell ref="L11:V12"/>
    <mergeCell ref="R14:U14"/>
    <mergeCell ref="A15:C15"/>
    <mergeCell ref="D15:E15"/>
    <mergeCell ref="F15:K15"/>
    <mergeCell ref="L15:Q15"/>
    <mergeCell ref="R15:U15"/>
    <mergeCell ref="L8:T9"/>
    <mergeCell ref="U8:AE9"/>
    <mergeCell ref="A8:C8"/>
    <mergeCell ref="D8:K8"/>
    <mergeCell ref="V15:Y15"/>
    <mergeCell ref="V14:X14"/>
    <mergeCell ref="A16:C16"/>
    <mergeCell ref="D16:E16"/>
    <mergeCell ref="R24:U24"/>
    <mergeCell ref="V24:Y24"/>
  </mergeCells>
  <dataValidations count="1">
    <dataValidation type="list" allowBlank="1" showInputMessage="1" showErrorMessage="1" sqref="Z15:Z25" xr:uid="{00000000-0002-0000-0300-000000000000}">
      <formula1>"50%,65%,87.5%,100%"</formula1>
    </dataValidation>
  </dataValidations>
  <printOptions horizontalCentered="1"/>
  <pageMargins left="0.25" right="0.25" top="0.5" bottom="0.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56"/>
  <sheetViews>
    <sheetView topLeftCell="A33" workbookViewId="0">
      <selection activeCell="F61" sqref="F61"/>
    </sheetView>
  </sheetViews>
  <sheetFormatPr defaultColWidth="9.140625" defaultRowHeight="12.75" x14ac:dyDescent="0.2"/>
  <cols>
    <col min="1" max="1" width="9.7109375" style="4" customWidth="1"/>
    <col min="2" max="2" width="13.28515625" style="175" customWidth="1"/>
    <col min="3" max="4" width="21.7109375" style="4" customWidth="1"/>
    <col min="5" max="6" width="9.7109375" style="4" customWidth="1"/>
    <col min="7" max="7" width="7.7109375" style="4" customWidth="1"/>
    <col min="8" max="8" width="16.7109375" style="4" customWidth="1"/>
    <col min="9" max="16384" width="9.140625" style="4"/>
  </cols>
  <sheetData>
    <row r="1" spans="1:8" ht="15" x14ac:dyDescent="0.2">
      <c r="A1" s="157"/>
      <c r="B1" s="119"/>
      <c r="C1" s="157"/>
      <c r="D1" s="157"/>
      <c r="E1" s="158"/>
      <c r="F1" s="158"/>
      <c r="G1" s="158"/>
      <c r="H1" s="158" t="s">
        <v>234</v>
      </c>
    </row>
    <row r="2" spans="1:8" ht="15" x14ac:dyDescent="0.2">
      <c r="A2" s="157"/>
      <c r="B2" s="119"/>
      <c r="C2" s="157"/>
      <c r="D2" s="157"/>
      <c r="E2" s="158"/>
      <c r="F2" s="158"/>
      <c r="G2" s="158"/>
      <c r="H2" s="158"/>
    </row>
    <row r="3" spans="1:8" x14ac:dyDescent="0.2">
      <c r="A3" s="578" t="s">
        <v>246</v>
      </c>
      <c r="B3" s="579"/>
      <c r="C3" s="178" t="s">
        <v>235</v>
      </c>
      <c r="D3" s="178" t="s">
        <v>236</v>
      </c>
      <c r="E3" s="179" t="s">
        <v>243</v>
      </c>
      <c r="F3" s="180" t="s">
        <v>245</v>
      </c>
      <c r="G3" s="177" t="s">
        <v>247</v>
      </c>
      <c r="H3" s="177" t="s">
        <v>248</v>
      </c>
    </row>
    <row r="4" spans="1:8" x14ac:dyDescent="0.2">
      <c r="A4" s="580"/>
      <c r="B4" s="581"/>
      <c r="C4" s="181"/>
      <c r="D4" s="181"/>
      <c r="E4" s="182" t="s">
        <v>244</v>
      </c>
      <c r="F4" s="182" t="s">
        <v>51</v>
      </c>
      <c r="G4" s="183"/>
      <c r="H4" s="176" t="s">
        <v>200</v>
      </c>
    </row>
    <row r="5" spans="1:8" x14ac:dyDescent="0.2">
      <c r="A5" s="15"/>
      <c r="B5" s="118"/>
      <c r="C5" s="159"/>
      <c r="D5" s="159"/>
      <c r="E5" s="160"/>
      <c r="F5" s="160"/>
      <c r="G5" s="184">
        <v>0.875</v>
      </c>
      <c r="H5" s="161">
        <f>PRODUCT(A5*(IF(E5&lt;F5,E5,F5)))*G5</f>
        <v>0</v>
      </c>
    </row>
    <row r="6" spans="1:8" x14ac:dyDescent="0.2">
      <c r="A6" s="15"/>
      <c r="B6" s="118"/>
      <c r="C6" s="159"/>
      <c r="D6" s="159"/>
      <c r="E6" s="160"/>
      <c r="F6" s="162"/>
      <c r="G6" s="184">
        <v>0.875</v>
      </c>
      <c r="H6" s="161">
        <f t="shared" ref="H6:H54" si="0">PRODUCT(A6*(IF(E6&lt;F6,E6,F6)))*G6</f>
        <v>0</v>
      </c>
    </row>
    <row r="7" spans="1:8" x14ac:dyDescent="0.2">
      <c r="A7" s="15"/>
      <c r="B7" s="118"/>
      <c r="C7" s="159"/>
      <c r="D7" s="159"/>
      <c r="E7" s="160"/>
      <c r="F7" s="162"/>
      <c r="G7" s="184">
        <v>0.875</v>
      </c>
      <c r="H7" s="161">
        <f t="shared" si="0"/>
        <v>0</v>
      </c>
    </row>
    <row r="8" spans="1:8" x14ac:dyDescent="0.2">
      <c r="A8" s="15"/>
      <c r="B8" s="118"/>
      <c r="C8" s="159"/>
      <c r="D8" s="159"/>
      <c r="E8" s="160"/>
      <c r="F8" s="162"/>
      <c r="G8" s="184">
        <v>0.875</v>
      </c>
      <c r="H8" s="161">
        <f t="shared" si="0"/>
        <v>0</v>
      </c>
    </row>
    <row r="9" spans="1:8" x14ac:dyDescent="0.2">
      <c r="A9" s="15"/>
      <c r="B9" s="118"/>
      <c r="C9" s="159"/>
      <c r="D9" s="159"/>
      <c r="E9" s="160"/>
      <c r="F9" s="162"/>
      <c r="G9" s="184">
        <v>0.875</v>
      </c>
      <c r="H9" s="161">
        <f t="shared" si="0"/>
        <v>0</v>
      </c>
    </row>
    <row r="10" spans="1:8" x14ac:dyDescent="0.2">
      <c r="A10" s="15"/>
      <c r="B10" s="118"/>
      <c r="C10" s="159"/>
      <c r="D10" s="159"/>
      <c r="E10" s="160"/>
      <c r="F10" s="162"/>
      <c r="G10" s="184">
        <v>0.875</v>
      </c>
      <c r="H10" s="161">
        <f t="shared" si="0"/>
        <v>0</v>
      </c>
    </row>
    <row r="11" spans="1:8" x14ac:dyDescent="0.2">
      <c r="A11" s="15"/>
      <c r="B11" s="118"/>
      <c r="C11" s="159"/>
      <c r="D11" s="159"/>
      <c r="E11" s="160"/>
      <c r="F11" s="162"/>
      <c r="G11" s="184">
        <v>0.875</v>
      </c>
      <c r="H11" s="161">
        <f t="shared" si="0"/>
        <v>0</v>
      </c>
    </row>
    <row r="12" spans="1:8" x14ac:dyDescent="0.2">
      <c r="A12" s="15"/>
      <c r="B12" s="118"/>
      <c r="C12" s="159"/>
      <c r="D12" s="159"/>
      <c r="E12" s="160"/>
      <c r="F12" s="162"/>
      <c r="G12" s="184">
        <v>0.875</v>
      </c>
      <c r="H12" s="161">
        <f t="shared" si="0"/>
        <v>0</v>
      </c>
    </row>
    <row r="13" spans="1:8" x14ac:dyDescent="0.2">
      <c r="A13" s="15"/>
      <c r="B13" s="118"/>
      <c r="C13" s="159"/>
      <c r="D13" s="159"/>
      <c r="E13" s="160"/>
      <c r="F13" s="162"/>
      <c r="G13" s="184">
        <v>0.875</v>
      </c>
      <c r="H13" s="161">
        <f t="shared" si="0"/>
        <v>0</v>
      </c>
    </row>
    <row r="14" spans="1:8" x14ac:dyDescent="0.2">
      <c r="A14" s="15"/>
      <c r="B14" s="118"/>
      <c r="C14" s="159"/>
      <c r="D14" s="159"/>
      <c r="E14" s="160"/>
      <c r="F14" s="162"/>
      <c r="G14" s="184">
        <v>0.875</v>
      </c>
      <c r="H14" s="161">
        <f t="shared" si="0"/>
        <v>0</v>
      </c>
    </row>
    <row r="15" spans="1:8" x14ac:dyDescent="0.2">
      <c r="A15" s="15"/>
      <c r="B15" s="118"/>
      <c r="C15" s="159"/>
      <c r="D15" s="159"/>
      <c r="E15" s="160"/>
      <c r="F15" s="162"/>
      <c r="G15" s="184">
        <v>0.875</v>
      </c>
      <c r="H15" s="161">
        <f t="shared" si="0"/>
        <v>0</v>
      </c>
    </row>
    <row r="16" spans="1:8" x14ac:dyDescent="0.2">
      <c r="A16" s="15"/>
      <c r="B16" s="118"/>
      <c r="C16" s="159"/>
      <c r="D16" s="159"/>
      <c r="E16" s="160"/>
      <c r="F16" s="162"/>
      <c r="G16" s="184">
        <v>0.875</v>
      </c>
      <c r="H16" s="161">
        <f t="shared" si="0"/>
        <v>0</v>
      </c>
    </row>
    <row r="17" spans="1:8" x14ac:dyDescent="0.2">
      <c r="A17" s="15"/>
      <c r="B17" s="118"/>
      <c r="C17" s="159"/>
      <c r="D17" s="159"/>
      <c r="E17" s="160"/>
      <c r="F17" s="162"/>
      <c r="G17" s="184">
        <v>0.875</v>
      </c>
      <c r="H17" s="161">
        <f t="shared" si="0"/>
        <v>0</v>
      </c>
    </row>
    <row r="18" spans="1:8" x14ac:dyDescent="0.2">
      <c r="A18" s="15"/>
      <c r="B18" s="118"/>
      <c r="C18" s="159"/>
      <c r="D18" s="159"/>
      <c r="E18" s="160"/>
      <c r="F18" s="162"/>
      <c r="G18" s="184">
        <v>0.875</v>
      </c>
      <c r="H18" s="161">
        <f t="shared" si="0"/>
        <v>0</v>
      </c>
    </row>
    <row r="19" spans="1:8" x14ac:dyDescent="0.2">
      <c r="A19" s="15"/>
      <c r="B19" s="118"/>
      <c r="C19" s="159"/>
      <c r="D19" s="159"/>
      <c r="E19" s="160"/>
      <c r="F19" s="162"/>
      <c r="G19" s="184">
        <v>0.875</v>
      </c>
      <c r="H19" s="161">
        <f t="shared" si="0"/>
        <v>0</v>
      </c>
    </row>
    <row r="20" spans="1:8" x14ac:dyDescent="0.2">
      <c r="A20" s="15"/>
      <c r="B20" s="118"/>
      <c r="C20" s="159"/>
      <c r="D20" s="159"/>
      <c r="E20" s="160"/>
      <c r="F20" s="162"/>
      <c r="G20" s="184">
        <v>0.875</v>
      </c>
      <c r="H20" s="161">
        <f t="shared" si="0"/>
        <v>0</v>
      </c>
    </row>
    <row r="21" spans="1:8" x14ac:dyDescent="0.2">
      <c r="A21" s="15"/>
      <c r="B21" s="118"/>
      <c r="C21" s="159"/>
      <c r="D21" s="159"/>
      <c r="E21" s="160"/>
      <c r="F21" s="162"/>
      <c r="G21" s="184">
        <v>0.875</v>
      </c>
      <c r="H21" s="161">
        <f t="shared" si="0"/>
        <v>0</v>
      </c>
    </row>
    <row r="22" spans="1:8" x14ac:dyDescent="0.2">
      <c r="A22" s="15"/>
      <c r="B22" s="118"/>
      <c r="C22" s="159"/>
      <c r="D22" s="159"/>
      <c r="E22" s="160"/>
      <c r="F22" s="162"/>
      <c r="G22" s="184">
        <v>0.875</v>
      </c>
      <c r="H22" s="161">
        <f t="shared" si="0"/>
        <v>0</v>
      </c>
    </row>
    <row r="23" spans="1:8" x14ac:dyDescent="0.2">
      <c r="A23" s="15"/>
      <c r="B23" s="118"/>
      <c r="C23" s="159"/>
      <c r="D23" s="159"/>
      <c r="E23" s="160"/>
      <c r="F23" s="162"/>
      <c r="G23" s="184">
        <v>0.875</v>
      </c>
      <c r="H23" s="161">
        <f t="shared" si="0"/>
        <v>0</v>
      </c>
    </row>
    <row r="24" spans="1:8" x14ac:dyDescent="0.2">
      <c r="A24" s="15"/>
      <c r="B24" s="118"/>
      <c r="C24" s="159"/>
      <c r="D24" s="159"/>
      <c r="E24" s="160"/>
      <c r="F24" s="162"/>
      <c r="G24" s="184">
        <v>0.875</v>
      </c>
      <c r="H24" s="161">
        <f t="shared" si="0"/>
        <v>0</v>
      </c>
    </row>
    <row r="25" spans="1:8" x14ac:dyDescent="0.2">
      <c r="A25" s="15"/>
      <c r="B25" s="118"/>
      <c r="C25" s="159"/>
      <c r="D25" s="159"/>
      <c r="E25" s="160"/>
      <c r="F25" s="162"/>
      <c r="G25" s="184">
        <v>0.875</v>
      </c>
      <c r="H25" s="161">
        <f t="shared" si="0"/>
        <v>0</v>
      </c>
    </row>
    <row r="26" spans="1:8" x14ac:dyDescent="0.2">
      <c r="A26" s="15"/>
      <c r="B26" s="118"/>
      <c r="C26" s="159"/>
      <c r="D26" s="159"/>
      <c r="E26" s="160"/>
      <c r="F26" s="162"/>
      <c r="G26" s="184">
        <v>0.875</v>
      </c>
      <c r="H26" s="161">
        <f t="shared" si="0"/>
        <v>0</v>
      </c>
    </row>
    <row r="27" spans="1:8" x14ac:dyDescent="0.2">
      <c r="A27" s="15"/>
      <c r="B27" s="118"/>
      <c r="C27" s="159"/>
      <c r="D27" s="159"/>
      <c r="E27" s="160"/>
      <c r="F27" s="162"/>
      <c r="G27" s="184">
        <v>0.875</v>
      </c>
      <c r="H27" s="161">
        <f t="shared" si="0"/>
        <v>0</v>
      </c>
    </row>
    <row r="28" spans="1:8" x14ac:dyDescent="0.2">
      <c r="A28" s="15"/>
      <c r="B28" s="118"/>
      <c r="C28" s="159"/>
      <c r="D28" s="159"/>
      <c r="E28" s="160"/>
      <c r="F28" s="162"/>
      <c r="G28" s="184">
        <v>0.875</v>
      </c>
      <c r="H28" s="161">
        <f t="shared" si="0"/>
        <v>0</v>
      </c>
    </row>
    <row r="29" spans="1:8" x14ac:dyDescent="0.2">
      <c r="A29" s="15"/>
      <c r="B29" s="118"/>
      <c r="C29" s="159"/>
      <c r="D29" s="159"/>
      <c r="E29" s="160"/>
      <c r="F29" s="162"/>
      <c r="G29" s="184">
        <v>0.875</v>
      </c>
      <c r="H29" s="161">
        <f t="shared" si="0"/>
        <v>0</v>
      </c>
    </row>
    <row r="30" spans="1:8" x14ac:dyDescent="0.2">
      <c r="A30" s="15"/>
      <c r="B30" s="118"/>
      <c r="C30" s="159"/>
      <c r="D30" s="159"/>
      <c r="E30" s="160"/>
      <c r="F30" s="162"/>
      <c r="G30" s="184">
        <v>0.875</v>
      </c>
      <c r="H30" s="161">
        <f t="shared" si="0"/>
        <v>0</v>
      </c>
    </row>
    <row r="31" spans="1:8" x14ac:dyDescent="0.2">
      <c r="A31" s="15"/>
      <c r="B31" s="118"/>
      <c r="C31" s="159"/>
      <c r="D31" s="159"/>
      <c r="E31" s="160"/>
      <c r="F31" s="162"/>
      <c r="G31" s="184">
        <v>0.875</v>
      </c>
      <c r="H31" s="161">
        <f t="shared" si="0"/>
        <v>0</v>
      </c>
    </row>
    <row r="32" spans="1:8" x14ac:dyDescent="0.2">
      <c r="A32" s="15"/>
      <c r="B32" s="118"/>
      <c r="C32" s="159"/>
      <c r="D32" s="159"/>
      <c r="E32" s="160"/>
      <c r="F32" s="162"/>
      <c r="G32" s="184">
        <v>0.875</v>
      </c>
      <c r="H32" s="161">
        <f t="shared" si="0"/>
        <v>0</v>
      </c>
    </row>
    <row r="33" spans="1:8" x14ac:dyDescent="0.2">
      <c r="A33" s="15"/>
      <c r="B33" s="118"/>
      <c r="C33" s="159"/>
      <c r="D33" s="159"/>
      <c r="E33" s="160"/>
      <c r="F33" s="162"/>
      <c r="G33" s="184">
        <v>0.875</v>
      </c>
      <c r="H33" s="161">
        <f t="shared" si="0"/>
        <v>0</v>
      </c>
    </row>
    <row r="34" spans="1:8" x14ac:dyDescent="0.2">
      <c r="A34" s="15"/>
      <c r="B34" s="118"/>
      <c r="C34" s="159"/>
      <c r="D34" s="159"/>
      <c r="E34" s="160"/>
      <c r="F34" s="162"/>
      <c r="G34" s="184">
        <v>0.875</v>
      </c>
      <c r="H34" s="161">
        <f t="shared" si="0"/>
        <v>0</v>
      </c>
    </row>
    <row r="35" spans="1:8" x14ac:dyDescent="0.2">
      <c r="A35" s="15"/>
      <c r="B35" s="118"/>
      <c r="C35" s="159"/>
      <c r="D35" s="159"/>
      <c r="E35" s="160"/>
      <c r="F35" s="162"/>
      <c r="G35" s="184">
        <v>0.875</v>
      </c>
      <c r="H35" s="161">
        <f t="shared" si="0"/>
        <v>0</v>
      </c>
    </row>
    <row r="36" spans="1:8" x14ac:dyDescent="0.2">
      <c r="A36" s="15"/>
      <c r="B36" s="118"/>
      <c r="C36" s="159"/>
      <c r="D36" s="159"/>
      <c r="E36" s="160"/>
      <c r="F36" s="162"/>
      <c r="G36" s="184">
        <v>0.875</v>
      </c>
      <c r="H36" s="161">
        <f t="shared" si="0"/>
        <v>0</v>
      </c>
    </row>
    <row r="37" spans="1:8" x14ac:dyDescent="0.2">
      <c r="A37" s="15"/>
      <c r="B37" s="118"/>
      <c r="C37" s="159"/>
      <c r="D37" s="159"/>
      <c r="E37" s="160"/>
      <c r="F37" s="162"/>
      <c r="G37" s="184">
        <v>0.875</v>
      </c>
      <c r="H37" s="161">
        <f t="shared" si="0"/>
        <v>0</v>
      </c>
    </row>
    <row r="38" spans="1:8" x14ac:dyDescent="0.2">
      <c r="A38" s="15"/>
      <c r="B38" s="118"/>
      <c r="C38" s="159"/>
      <c r="D38" s="159"/>
      <c r="E38" s="160"/>
      <c r="F38" s="162"/>
      <c r="G38" s="184">
        <v>0.875</v>
      </c>
      <c r="H38" s="161">
        <f t="shared" si="0"/>
        <v>0</v>
      </c>
    </row>
    <row r="39" spans="1:8" x14ac:dyDescent="0.2">
      <c r="A39" s="15"/>
      <c r="B39" s="118"/>
      <c r="C39" s="159"/>
      <c r="D39" s="159"/>
      <c r="E39" s="160"/>
      <c r="F39" s="162"/>
      <c r="G39" s="184">
        <v>0.875</v>
      </c>
      <c r="H39" s="161">
        <f t="shared" si="0"/>
        <v>0</v>
      </c>
    </row>
    <row r="40" spans="1:8" x14ac:dyDescent="0.2">
      <c r="A40" s="15"/>
      <c r="B40" s="118"/>
      <c r="C40" s="159"/>
      <c r="D40" s="159"/>
      <c r="E40" s="160"/>
      <c r="F40" s="162"/>
      <c r="G40" s="184">
        <v>0.875</v>
      </c>
      <c r="H40" s="161">
        <f t="shared" si="0"/>
        <v>0</v>
      </c>
    </row>
    <row r="41" spans="1:8" x14ac:dyDescent="0.2">
      <c r="A41" s="15"/>
      <c r="B41" s="118"/>
      <c r="C41" s="159"/>
      <c r="D41" s="159"/>
      <c r="E41" s="160"/>
      <c r="F41" s="162"/>
      <c r="G41" s="184">
        <v>0.875</v>
      </c>
      <c r="H41" s="161">
        <f t="shared" si="0"/>
        <v>0</v>
      </c>
    </row>
    <row r="42" spans="1:8" x14ac:dyDescent="0.2">
      <c r="A42" s="15"/>
      <c r="B42" s="118"/>
      <c r="C42" s="159"/>
      <c r="D42" s="159"/>
      <c r="E42" s="160"/>
      <c r="F42" s="162"/>
      <c r="G42" s="184">
        <v>0.875</v>
      </c>
      <c r="H42" s="161">
        <f t="shared" si="0"/>
        <v>0</v>
      </c>
    </row>
    <row r="43" spans="1:8" x14ac:dyDescent="0.2">
      <c r="A43" s="15"/>
      <c r="B43" s="118"/>
      <c r="C43" s="159"/>
      <c r="D43" s="159"/>
      <c r="E43" s="160"/>
      <c r="F43" s="162"/>
      <c r="G43" s="184">
        <v>0.875</v>
      </c>
      <c r="H43" s="161">
        <f t="shared" si="0"/>
        <v>0</v>
      </c>
    </row>
    <row r="44" spans="1:8" x14ac:dyDescent="0.2">
      <c r="A44" s="15"/>
      <c r="B44" s="118"/>
      <c r="C44" s="159"/>
      <c r="D44" s="159"/>
      <c r="E44" s="160"/>
      <c r="F44" s="162"/>
      <c r="G44" s="184">
        <v>0.875</v>
      </c>
      <c r="H44" s="161">
        <f t="shared" si="0"/>
        <v>0</v>
      </c>
    </row>
    <row r="45" spans="1:8" x14ac:dyDescent="0.2">
      <c r="A45" s="15"/>
      <c r="B45" s="118"/>
      <c r="C45" s="159"/>
      <c r="D45" s="159"/>
      <c r="E45" s="160"/>
      <c r="F45" s="162"/>
      <c r="G45" s="184">
        <v>0.875</v>
      </c>
      <c r="H45" s="161">
        <f t="shared" si="0"/>
        <v>0</v>
      </c>
    </row>
    <row r="46" spans="1:8" x14ac:dyDescent="0.2">
      <c r="A46" s="15"/>
      <c r="B46" s="118"/>
      <c r="C46" s="159"/>
      <c r="D46" s="159"/>
      <c r="E46" s="160"/>
      <c r="F46" s="162"/>
      <c r="G46" s="184">
        <v>0.875</v>
      </c>
      <c r="H46" s="161">
        <f t="shared" si="0"/>
        <v>0</v>
      </c>
    </row>
    <row r="47" spans="1:8" x14ac:dyDescent="0.2">
      <c r="A47" s="15"/>
      <c r="B47" s="118"/>
      <c r="C47" s="159"/>
      <c r="D47" s="159"/>
      <c r="E47" s="160"/>
      <c r="F47" s="162"/>
      <c r="G47" s="184">
        <v>0.875</v>
      </c>
      <c r="H47" s="161">
        <f t="shared" si="0"/>
        <v>0</v>
      </c>
    </row>
    <row r="48" spans="1:8" x14ac:dyDescent="0.2">
      <c r="A48" s="15"/>
      <c r="B48" s="118"/>
      <c r="C48" s="159"/>
      <c r="D48" s="159"/>
      <c r="E48" s="160"/>
      <c r="F48" s="162"/>
      <c r="G48" s="184">
        <v>0.875</v>
      </c>
      <c r="H48" s="161">
        <f t="shared" si="0"/>
        <v>0</v>
      </c>
    </row>
    <row r="49" spans="1:8" x14ac:dyDescent="0.2">
      <c r="A49" s="15"/>
      <c r="B49" s="118"/>
      <c r="C49" s="159"/>
      <c r="D49" s="159"/>
      <c r="E49" s="160"/>
      <c r="F49" s="162"/>
      <c r="G49" s="184">
        <v>0.875</v>
      </c>
      <c r="H49" s="161">
        <f t="shared" si="0"/>
        <v>0</v>
      </c>
    </row>
    <row r="50" spans="1:8" x14ac:dyDescent="0.2">
      <c r="A50" s="15"/>
      <c r="B50" s="118"/>
      <c r="C50" s="159"/>
      <c r="D50" s="159"/>
      <c r="E50" s="160"/>
      <c r="F50" s="162"/>
      <c r="G50" s="184">
        <v>0.875</v>
      </c>
      <c r="H50" s="161">
        <f t="shared" si="0"/>
        <v>0</v>
      </c>
    </row>
    <row r="51" spans="1:8" x14ac:dyDescent="0.2">
      <c r="A51" s="15"/>
      <c r="B51" s="118"/>
      <c r="C51" s="159"/>
      <c r="D51" s="159"/>
      <c r="E51" s="160"/>
      <c r="F51" s="162"/>
      <c r="G51" s="184">
        <v>0.875</v>
      </c>
      <c r="H51" s="161">
        <f t="shared" si="0"/>
        <v>0</v>
      </c>
    </row>
    <row r="52" spans="1:8" x14ac:dyDescent="0.2">
      <c r="A52" s="15"/>
      <c r="B52" s="118"/>
      <c r="C52" s="159"/>
      <c r="D52" s="159"/>
      <c r="E52" s="160"/>
      <c r="F52" s="162"/>
      <c r="G52" s="184">
        <v>0.875</v>
      </c>
      <c r="H52" s="161">
        <f t="shared" si="0"/>
        <v>0</v>
      </c>
    </row>
    <row r="53" spans="1:8" x14ac:dyDescent="0.2">
      <c r="A53" s="15"/>
      <c r="B53" s="118"/>
      <c r="C53" s="159"/>
      <c r="D53" s="159"/>
      <c r="E53" s="160"/>
      <c r="F53" s="162"/>
      <c r="G53" s="184">
        <v>0.875</v>
      </c>
      <c r="H53" s="161">
        <f t="shared" si="0"/>
        <v>0</v>
      </c>
    </row>
    <row r="54" spans="1:8" ht="13.5" thickBot="1" x14ac:dyDescent="0.25">
      <c r="A54" s="163"/>
      <c r="B54" s="127"/>
      <c r="C54" s="164"/>
      <c r="D54" s="164"/>
      <c r="E54" s="165"/>
      <c r="F54" s="166"/>
      <c r="G54" s="185">
        <v>0.875</v>
      </c>
      <c r="H54" s="161">
        <f t="shared" si="0"/>
        <v>0</v>
      </c>
    </row>
    <row r="55" spans="1:8" ht="18.75" thickTop="1" x14ac:dyDescent="0.25">
      <c r="A55" s="167"/>
      <c r="B55" s="173"/>
      <c r="C55" s="168"/>
      <c r="D55" s="168"/>
      <c r="E55" s="169"/>
      <c r="F55" s="169"/>
      <c r="G55" s="169"/>
      <c r="H55" s="170">
        <f>SUM(H5:H54)</f>
        <v>0</v>
      </c>
    </row>
    <row r="56" spans="1:8" ht="18" x14ac:dyDescent="0.25">
      <c r="A56" s="171" t="s">
        <v>289</v>
      </c>
      <c r="B56" s="174"/>
      <c r="C56" s="582" t="s">
        <v>60</v>
      </c>
      <c r="D56" s="582"/>
      <c r="E56" s="582"/>
      <c r="F56" s="583" t="s">
        <v>238</v>
      </c>
      <c r="G56" s="583"/>
      <c r="H56" s="583"/>
    </row>
  </sheetData>
  <sheetProtection selectLockedCells="1"/>
  <mergeCells count="4">
    <mergeCell ref="A3:B3"/>
    <mergeCell ref="A4:B4"/>
    <mergeCell ref="C56:E56"/>
    <mergeCell ref="F56:H56"/>
  </mergeCells>
  <dataValidations count="1">
    <dataValidation type="list" allowBlank="1" showInputMessage="1" showErrorMessage="1" sqref="G5:G54" xr:uid="{00000000-0002-0000-0400-000000000000}">
      <formula1>"50%,65%,87.5%,100%"</formula1>
    </dataValidation>
  </dataValidations>
  <printOptions horizontalCentered="1"/>
  <pageMargins left="0.25" right="0.25" top="0.5" bottom="0.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F983E0F9F904F448B84A486517CE51F" ma:contentTypeVersion="2" ma:contentTypeDescription="Create a new document." ma:contentTypeScope="" ma:versionID="ee3cefdaa86c72b8dbc4a315259c6484">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D5D441-0645-44B2-8EC9-2C65E07514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71244F6-5C5F-40E8-A34B-1CF7F3C592DC}">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35245C85-8E71-42E7-AE83-B810D90F63C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App_Pg_1 (Required)</vt:lpstr>
      <vt:lpstr>App_Pg_1a Addndm (If Nec.)</vt:lpstr>
      <vt:lpstr>App_Pg 2 (Required)</vt:lpstr>
      <vt:lpstr>CFP1</vt:lpstr>
      <vt:lpstr>CFP2</vt:lpstr>
      <vt:lpstr>'App_Pg 2 (Required)'!Print_Area</vt:lpstr>
      <vt:lpstr>'App_Pg_1 (Required)'!Print_Area</vt:lpstr>
    </vt:vector>
  </TitlesOfParts>
  <Company>Maryland Department of Agriculture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mdauser</dc:creator>
  <cp:lastModifiedBy>Shawn D. Burgess</cp:lastModifiedBy>
  <cp:lastPrinted>2023-03-06T20:15:12Z</cp:lastPrinted>
  <dcterms:created xsi:type="dcterms:W3CDTF">2005-03-15T16:13:07Z</dcterms:created>
  <dcterms:modified xsi:type="dcterms:W3CDTF">2024-02-22T18:07:18Z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0x010100DF983E0F9F904F448B84A486517CE51F</vt:lpwstr>
  </property>
</Properties>
</file>